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様式" sheetId="1" r:id="rId1"/>
    <sheet name="記入例" sheetId="2" r:id="rId2"/>
  </sheets>
  <definedNames>
    <definedName name="_xlnm.Print_Area" localSheetId="1">'記入例'!$A$1:$AO$67</definedName>
    <definedName name="_xlnm.Print_Area" localSheetId="0">'様式'!$A$1:$AP$67</definedName>
  </definedNames>
  <calcPr fullCalcOnLoad="1"/>
</workbook>
</file>

<file path=xl/sharedStrings.xml><?xml version="1.0" encoding="utf-8"?>
<sst xmlns="http://schemas.openxmlformats.org/spreadsheetml/2006/main" count="764" uniqueCount="86">
  <si>
    <t>男子</t>
  </si>
  <si>
    <t>１年</t>
  </si>
  <si>
    <t>２年</t>
  </si>
  <si>
    <t>３年</t>
  </si>
  <si>
    <t>陸上競技</t>
  </si>
  <si>
    <t>体操</t>
  </si>
  <si>
    <t>新体操</t>
  </si>
  <si>
    <t>剣道</t>
  </si>
  <si>
    <t>柔道</t>
  </si>
  <si>
    <t>弓道</t>
  </si>
  <si>
    <t>相撲</t>
  </si>
  <si>
    <t>空手道</t>
  </si>
  <si>
    <t>卓球</t>
  </si>
  <si>
    <t>軟式野球</t>
  </si>
  <si>
    <t>自転車</t>
  </si>
  <si>
    <t>競泳</t>
  </si>
  <si>
    <t>水球</t>
  </si>
  <si>
    <t>ライフル射撃</t>
  </si>
  <si>
    <t>サッカー</t>
  </si>
  <si>
    <t>ラグビー</t>
  </si>
  <si>
    <t>テニス</t>
  </si>
  <si>
    <t>ホッケー</t>
  </si>
  <si>
    <t>ボート</t>
  </si>
  <si>
    <t>ヨット</t>
  </si>
  <si>
    <t>カヌー</t>
  </si>
  <si>
    <t>スキー</t>
  </si>
  <si>
    <t>ダンス</t>
  </si>
  <si>
    <t>ボクシング</t>
  </si>
  <si>
    <t>なぎなた</t>
  </si>
  <si>
    <t>学　 校　 名〔　　　　　　　　　　　　　　　　　　　　　　　〕</t>
  </si>
  <si>
    <t>スケート</t>
  </si>
  <si>
    <t>○</t>
  </si>
  <si>
    <t>△</t>
  </si>
  <si>
    <t>※</t>
  </si>
  <si>
    <t>記載責任者〔　　　　　  　　　　　　　　　　　　　　　    〕</t>
  </si>
  <si>
    <t>マネ</t>
  </si>
  <si>
    <t>登山</t>
  </si>
  <si>
    <t>飛込</t>
  </si>
  <si>
    <t>ﾊﾞｽｹｯﾄ</t>
  </si>
  <si>
    <t>バレー</t>
  </si>
  <si>
    <t>ﾊﾝﾄﾞﾎﾞｰﾙ</t>
  </si>
  <si>
    <t>ｿﾌﾄボール</t>
  </si>
  <si>
    <t>ｿﾌﾄﾃﾆｽ</t>
  </si>
  <si>
    <t>ﾊﾞﾄﾞﾐﾝﾄﾝ</t>
  </si>
  <si>
    <t>ﾌｪﾝｼﾝｸﾞ</t>
  </si>
  <si>
    <t>ﾚｽﾘﾝｸﾞ</t>
  </si>
  <si>
    <t>ｳｴｲﾄﾘﾌﾃｨﾝｸﾞ</t>
  </si>
  <si>
    <t>ｱｰﾁｪﾘｰ</t>
  </si>
  <si>
    <t>硬式野球</t>
  </si>
  <si>
    <t>銃剣道</t>
  </si>
  <si>
    <t>男</t>
  </si>
  <si>
    <t>女</t>
  </si>
  <si>
    <t>部員数</t>
  </si>
  <si>
    <t>マネ</t>
  </si>
  <si>
    <t>備考</t>
  </si>
  <si>
    <t>その他　設置部（運動部）があれば記入ください</t>
  </si>
  <si>
    <t>設置の有無</t>
  </si>
  <si>
    <t>（○△※）</t>
  </si>
  <si>
    <t>設置部</t>
  </si>
  <si>
    <t>△＝同好会</t>
  </si>
  <si>
    <t>※＝部・同好会ではないが、大会等に出場する種目</t>
  </si>
  <si>
    <t>○</t>
  </si>
  <si>
    <t>合計</t>
  </si>
  <si>
    <t>★設置有無（競技名の下に○△※を入力ください）</t>
  </si>
  <si>
    <t>★１，２，３年の部員数、マネージャー数を男女別に記入ください</t>
  </si>
  <si>
    <t>○の計</t>
  </si>
  <si>
    <t>△の計</t>
  </si>
  <si>
    <t>※の計</t>
  </si>
  <si>
    <t>合計（○＋△＋※）</t>
  </si>
  <si>
    <t>女子</t>
  </si>
  <si>
    <t>　○印＝部活動</t>
  </si>
  <si>
    <t>　（ドロップダウンリストより選択）</t>
  </si>
  <si>
    <t>令和　○ 年 度 設 置 部 お よ び 部 員 数 調 査</t>
  </si>
  <si>
    <t>学　 校　 名〔　　　　○○□□高等学校　　　　　　　〕</t>
  </si>
  <si>
    <t>記載責任者〔　　　　　　△△　△△　　　　　　　　    〕</t>
  </si>
  <si>
    <r>
      <t>（令和○年</t>
    </r>
    <r>
      <rPr>
        <sz val="11"/>
        <rFont val="Century"/>
        <family val="1"/>
      </rPr>
      <t>5</t>
    </r>
    <r>
      <rPr>
        <sz val="11"/>
        <rFont val="ＭＳ Ｐゴシック"/>
        <family val="3"/>
      </rPr>
      <t>月</t>
    </r>
    <r>
      <rPr>
        <sz val="11"/>
        <rFont val="Century"/>
        <family val="1"/>
      </rPr>
      <t>1</t>
    </r>
    <r>
      <rPr>
        <sz val="11"/>
        <rFont val="ＭＳ Ｐゴシック"/>
        <family val="3"/>
      </rPr>
      <t>日現在）</t>
    </r>
  </si>
  <si>
    <t>計</t>
  </si>
  <si>
    <t>合計（部員＋マネ）</t>
  </si>
  <si>
    <t>　 マネージャーは男子・女子の性別で記入してください。男子部・女子部のマネージャーではありません。</t>
  </si>
  <si>
    <t>　 例）男子サッカー部の女子マネージャーの場合・・・女マネに１を記入</t>
  </si>
  <si>
    <t>令和６年度 設置部および部員数調査</t>
  </si>
  <si>
    <r>
      <t>（令和６年５月１</t>
    </r>
    <r>
      <rPr>
        <sz val="11"/>
        <rFont val="ＭＳ Ｐゴシック"/>
        <family val="3"/>
      </rPr>
      <t>日現在）</t>
    </r>
  </si>
  <si>
    <t>△</t>
  </si>
  <si>
    <t>※</t>
  </si>
  <si>
    <r>
      <t xml:space="preserve">　 </t>
    </r>
    <r>
      <rPr>
        <b/>
        <sz val="16"/>
        <rFont val="ＭＳ Ｐゴシック"/>
        <family val="3"/>
      </rPr>
      <t>マネージャーは</t>
    </r>
    <r>
      <rPr>
        <b/>
        <u val="single"/>
        <sz val="16"/>
        <rFont val="ＭＳ Ｐゴシック"/>
        <family val="3"/>
      </rPr>
      <t>男子・女子の性別で記入してください。男子部・女子部のマネージャーではありません。</t>
    </r>
  </si>
  <si>
    <t>ローイング
（ボート）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</si>
</sst>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Century"/>
      <family val="1"/>
    </font>
    <font>
      <sz val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22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 style="hair"/>
      <right style="thin"/>
      <top style="medium"/>
      <bottom style="thin"/>
    </border>
    <border>
      <left style="hair"/>
      <right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3" xfId="0" applyFont="1" applyBorder="1" applyAlignment="1">
      <alignment horizontal="center" vertical="top" textRotation="255" shrinkToFit="1"/>
    </xf>
    <xf numFmtId="0" fontId="2" fillId="0" borderId="14" xfId="0" applyFont="1" applyBorder="1" applyAlignment="1">
      <alignment horizontal="center" vertical="top" textRotation="255" shrinkToFit="1"/>
    </xf>
    <xf numFmtId="0" fontId="2" fillId="0" borderId="15" xfId="0" applyFont="1" applyBorder="1" applyAlignment="1">
      <alignment horizontal="center" vertical="top" textRotation="255" shrinkToFit="1"/>
    </xf>
    <xf numFmtId="0" fontId="2" fillId="0" borderId="16" xfId="0" applyFont="1" applyBorder="1" applyAlignment="1">
      <alignment horizontal="center" vertical="top" textRotation="255" shrinkToFit="1"/>
    </xf>
    <xf numFmtId="0" fontId="0" fillId="0" borderId="0" xfId="0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24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33" borderId="63" xfId="0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61</xdr:row>
      <xdr:rowOff>19050</xdr:rowOff>
    </xdr:from>
    <xdr:to>
      <xdr:col>40</xdr:col>
      <xdr:colOff>19050</xdr:colOff>
      <xdr:row>64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53300" y="14020800"/>
          <a:ext cx="1971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令和６年５月１０日締め切り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島根県高体連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142875</xdr:rowOff>
    </xdr:from>
    <xdr:to>
      <xdr:col>4</xdr:col>
      <xdr:colOff>95250</xdr:colOff>
      <xdr:row>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142875"/>
          <a:ext cx="1295400" cy="428625"/>
        </a:xfrm>
        <a:prstGeom prst="rect">
          <a:avLst/>
        </a:prstGeom>
        <a:solidFill>
          <a:srgbClr val="000000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  <xdr:twoCellAnchor>
    <xdr:from>
      <xdr:col>5</xdr:col>
      <xdr:colOff>9525</xdr:colOff>
      <xdr:row>14</xdr:row>
      <xdr:rowOff>9525</xdr:rowOff>
    </xdr:from>
    <xdr:to>
      <xdr:col>15</xdr:col>
      <xdr:colOff>142875</xdr:colOff>
      <xdr:row>18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714500" y="2990850"/>
          <a:ext cx="2333625" cy="1085850"/>
        </a:xfrm>
        <a:prstGeom prst="wedgeRoundRectCallout">
          <a:avLst>
            <a:gd name="adj1" fmla="val -54421"/>
            <a:gd name="adj2" fmla="val -42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陸上競技部員が駅伝に出る場合、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備考欄に「駅伝」を記載（男女別）。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駅伝部が単独で活動している場合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は下記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の欄に追加入力。</a:t>
          </a:r>
        </a:p>
      </xdr:txBody>
    </xdr:sp>
    <xdr:clientData/>
  </xdr:twoCellAnchor>
  <xdr:twoCellAnchor>
    <xdr:from>
      <xdr:col>24</xdr:col>
      <xdr:colOff>38100</xdr:colOff>
      <xdr:row>9</xdr:row>
      <xdr:rowOff>47625</xdr:rowOff>
    </xdr:from>
    <xdr:to>
      <xdr:col>30</xdr:col>
      <xdr:colOff>66675</xdr:colOff>
      <xdr:row>11</xdr:row>
      <xdr:rowOff>161925</xdr:rowOff>
    </xdr:to>
    <xdr:sp>
      <xdr:nvSpPr>
        <xdr:cNvPr id="3" name="AutoShape 2"/>
        <xdr:cNvSpPr>
          <a:spLocks/>
        </xdr:cNvSpPr>
      </xdr:nvSpPr>
      <xdr:spPr>
        <a:xfrm>
          <a:off x="5876925" y="2152650"/>
          <a:ext cx="1362075" cy="457200"/>
        </a:xfrm>
        <a:prstGeom prst="wedgeRoundRectCallout">
          <a:avLst>
            <a:gd name="adj1" fmla="val -42351"/>
            <a:gd name="adj2" fmla="val 118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○△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を入力。</a:t>
          </a:r>
        </a:p>
      </xdr:txBody>
    </xdr:sp>
    <xdr:clientData/>
  </xdr:twoCellAnchor>
  <xdr:twoCellAnchor>
    <xdr:from>
      <xdr:col>21</xdr:col>
      <xdr:colOff>152400</xdr:colOff>
      <xdr:row>33</xdr:row>
      <xdr:rowOff>161925</xdr:rowOff>
    </xdr:from>
    <xdr:to>
      <xdr:col>40</xdr:col>
      <xdr:colOff>57150</xdr:colOff>
      <xdr:row>37</xdr:row>
      <xdr:rowOff>485775</xdr:rowOff>
    </xdr:to>
    <xdr:sp>
      <xdr:nvSpPr>
        <xdr:cNvPr id="4" name="AutoShape 7"/>
        <xdr:cNvSpPr>
          <a:spLocks/>
        </xdr:cNvSpPr>
      </xdr:nvSpPr>
      <xdr:spPr>
        <a:xfrm>
          <a:off x="5324475" y="7467600"/>
          <a:ext cx="4038600" cy="1038225"/>
        </a:xfrm>
        <a:prstGeom prst="wedgeRoundRectCallout">
          <a:avLst>
            <a:gd name="adj1" fmla="val -32912"/>
            <a:gd name="adj2" fmla="val -143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マネージャーの人数を入力してください。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選手と混同しないように注意。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マネージャーは男子・女子の性別で記入してください。男子部・女子部のマネージャーではありません。</a:t>
          </a:r>
        </a:p>
      </xdr:txBody>
    </xdr:sp>
    <xdr:clientData/>
  </xdr:twoCellAnchor>
  <xdr:twoCellAnchor>
    <xdr:from>
      <xdr:col>23</xdr:col>
      <xdr:colOff>28575</xdr:colOff>
      <xdr:row>47</xdr:row>
      <xdr:rowOff>142875</xdr:rowOff>
    </xdr:from>
    <xdr:to>
      <xdr:col>32</xdr:col>
      <xdr:colOff>38100</xdr:colOff>
      <xdr:row>51</xdr:row>
      <xdr:rowOff>76200</xdr:rowOff>
    </xdr:to>
    <xdr:sp>
      <xdr:nvSpPr>
        <xdr:cNvPr id="5" name="AutoShape 7"/>
        <xdr:cNvSpPr>
          <a:spLocks/>
        </xdr:cNvSpPr>
      </xdr:nvSpPr>
      <xdr:spPr>
        <a:xfrm>
          <a:off x="5667375" y="10429875"/>
          <a:ext cx="1943100" cy="933450"/>
        </a:xfrm>
        <a:prstGeom prst="wedgeRoundRectCallout">
          <a:avLst>
            <a:gd name="adj1" fmla="val 61097"/>
            <a:gd name="adj2" fmla="val -88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特に「硬式野球」記入漏れに注意</a:t>
          </a:r>
        </a:p>
      </xdr:txBody>
    </xdr:sp>
    <xdr:clientData/>
  </xdr:twoCellAnchor>
  <xdr:twoCellAnchor>
    <xdr:from>
      <xdr:col>5</xdr:col>
      <xdr:colOff>114300</xdr:colOff>
      <xdr:row>58</xdr:row>
      <xdr:rowOff>19050</xdr:rowOff>
    </xdr:from>
    <xdr:to>
      <xdr:col>15</xdr:col>
      <xdr:colOff>57150</xdr:colOff>
      <xdr:row>61</xdr:row>
      <xdr:rowOff>28575</xdr:rowOff>
    </xdr:to>
    <xdr:sp>
      <xdr:nvSpPr>
        <xdr:cNvPr id="6" name="AutoShape 7"/>
        <xdr:cNvSpPr>
          <a:spLocks/>
        </xdr:cNvSpPr>
      </xdr:nvSpPr>
      <xdr:spPr>
        <a:xfrm>
          <a:off x="1819275" y="12744450"/>
          <a:ext cx="2143125" cy="838200"/>
        </a:xfrm>
        <a:prstGeom prst="wedgeRoundRectCallout">
          <a:avLst>
            <a:gd name="adj1" fmla="val -62333"/>
            <a:gd name="adj2" fmla="val -63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「駅伝」等、表にない部活動はここへ入力する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7"/>
  <sheetViews>
    <sheetView showZeros="0" tabSelected="1" view="pageBreakPreview" zoomScaleSheetLayoutView="100" zoomScalePageLayoutView="0" workbookViewId="0" topLeftCell="A1">
      <selection activeCell="V26" sqref="V26:W26"/>
    </sheetView>
  </sheetViews>
  <sheetFormatPr defaultColWidth="9.00390625" defaultRowHeight="13.5"/>
  <cols>
    <col min="1" max="1" width="11.00390625" style="0" bestFit="1" customWidth="1"/>
    <col min="2" max="2" width="3.50390625" style="0" bestFit="1" customWidth="1"/>
    <col min="3" max="5" width="2.625" style="0" bestFit="1" customWidth="1"/>
    <col min="6" max="6" width="3.50390625" style="0" bestFit="1" customWidth="1"/>
    <col min="7" max="9" width="2.625" style="0" bestFit="1" customWidth="1"/>
    <col min="10" max="10" width="3.50390625" style="0" bestFit="1" customWidth="1"/>
    <col min="11" max="13" width="2.625" style="0" bestFit="1" customWidth="1"/>
    <col min="14" max="14" width="3.50390625" style="0" bestFit="1" customWidth="1"/>
    <col min="15" max="17" width="2.625" style="0" bestFit="1" customWidth="1"/>
    <col min="18" max="18" width="3.50390625" style="0" bestFit="1" customWidth="1"/>
    <col min="19" max="21" width="2.625" style="0" bestFit="1" customWidth="1"/>
    <col min="22" max="22" width="3.50390625" style="0" bestFit="1" customWidth="1"/>
    <col min="23" max="25" width="2.625" style="0" bestFit="1" customWidth="1"/>
    <col min="26" max="26" width="3.50390625" style="0" bestFit="1" customWidth="1"/>
    <col min="27" max="29" width="2.625" style="0" bestFit="1" customWidth="1"/>
    <col min="30" max="30" width="3.50390625" style="0" bestFit="1" customWidth="1"/>
    <col min="31" max="33" width="2.625" style="0" bestFit="1" customWidth="1"/>
    <col min="34" max="34" width="3.50390625" style="0" bestFit="1" customWidth="1"/>
    <col min="35" max="37" width="2.625" style="0" bestFit="1" customWidth="1"/>
    <col min="38" max="38" width="3.50390625" style="0" bestFit="1" customWidth="1"/>
    <col min="39" max="41" width="2.625" style="0" bestFit="1" customWidth="1"/>
    <col min="42" max="42" width="3.00390625" style="0" bestFit="1" customWidth="1"/>
    <col min="43" max="43" width="2.875" style="0" bestFit="1" customWidth="1"/>
    <col min="44" max="44" width="5.625" style="0" bestFit="1" customWidth="1"/>
    <col min="45" max="45" width="2.875" style="0" bestFit="1" customWidth="1"/>
    <col min="46" max="46" width="3.00390625" style="0" bestFit="1" customWidth="1"/>
    <col min="47" max="47" width="2.875" style="0" bestFit="1" customWidth="1"/>
    <col min="48" max="48" width="4.25390625" style="0" hidden="1" customWidth="1"/>
    <col min="49" max="49" width="2.875" style="0" hidden="1" customWidth="1"/>
    <col min="50" max="50" width="3.00390625" style="0" hidden="1" customWidth="1"/>
    <col min="51" max="51" width="2.875" style="0" hidden="1" customWidth="1"/>
    <col min="52" max="52" width="4.25390625" style="0" hidden="1" customWidth="1"/>
    <col min="53" max="53" width="2.875" style="0" hidden="1" customWidth="1"/>
    <col min="54" max="54" width="3.00390625" style="0" hidden="1" customWidth="1"/>
    <col min="55" max="55" width="2.875" style="0" customWidth="1"/>
    <col min="56" max="56" width="4.25390625" style="0" bestFit="1" customWidth="1"/>
    <col min="57" max="57" width="2.875" style="0" bestFit="1" customWidth="1"/>
    <col min="58" max="58" width="3.00390625" style="0" bestFit="1" customWidth="1"/>
    <col min="59" max="59" width="2.875" style="0" bestFit="1" customWidth="1"/>
    <col min="60" max="60" width="4.25390625" style="0" bestFit="1" customWidth="1"/>
    <col min="61" max="61" width="2.875" style="0" bestFit="1" customWidth="1"/>
    <col min="62" max="62" width="3.00390625" style="0" bestFit="1" customWidth="1"/>
    <col min="63" max="63" width="2.875" style="0" bestFit="1" customWidth="1"/>
    <col min="64" max="64" width="5.875" style="0" bestFit="1" customWidth="1"/>
    <col min="65" max="65" width="2.875" style="0" bestFit="1" customWidth="1"/>
    <col min="66" max="66" width="3.00390625" style="0" bestFit="1" customWidth="1"/>
    <col min="67" max="67" width="2.875" style="0" bestFit="1" customWidth="1"/>
    <col min="68" max="68" width="5.375" style="0" bestFit="1" customWidth="1"/>
    <col min="69" max="69" width="2.875" style="0" bestFit="1" customWidth="1"/>
    <col min="70" max="70" width="3.00390625" style="0" bestFit="1" customWidth="1"/>
    <col min="71" max="71" width="2.875" style="0" bestFit="1" customWidth="1"/>
    <col min="72" max="72" width="7.125" style="0" bestFit="1" customWidth="1"/>
    <col min="73" max="73" width="2.875" style="0" bestFit="1" customWidth="1"/>
    <col min="74" max="74" width="3.00390625" style="0" bestFit="1" customWidth="1"/>
    <col min="75" max="75" width="2.875" style="0" bestFit="1" customWidth="1"/>
    <col min="76" max="76" width="7.625" style="0" bestFit="1" customWidth="1"/>
    <col min="77" max="77" width="2.875" style="0" bestFit="1" customWidth="1"/>
    <col min="78" max="78" width="3.00390625" style="0" bestFit="1" customWidth="1"/>
    <col min="79" max="79" width="2.875" style="0" bestFit="1" customWidth="1"/>
    <col min="80" max="80" width="6.375" style="0" bestFit="1" customWidth="1"/>
    <col min="81" max="81" width="2.875" style="0" bestFit="1" customWidth="1"/>
    <col min="82" max="82" width="3.00390625" style="0" bestFit="1" customWidth="1"/>
    <col min="83" max="83" width="2.875" style="0" bestFit="1" customWidth="1"/>
    <col min="84" max="84" width="6.50390625" style="0" bestFit="1" customWidth="1"/>
    <col min="85" max="85" width="2.875" style="0" bestFit="1" customWidth="1"/>
    <col min="86" max="86" width="3.00390625" style="0" bestFit="1" customWidth="1"/>
    <col min="87" max="87" width="2.875" style="0" bestFit="1" customWidth="1"/>
    <col min="88" max="88" width="5.25390625" style="0" bestFit="1" customWidth="1"/>
    <col min="89" max="89" width="2.875" style="0" bestFit="1" customWidth="1"/>
    <col min="90" max="90" width="3.00390625" style="0" bestFit="1" customWidth="1"/>
    <col min="91" max="91" width="2.875" style="0" bestFit="1" customWidth="1"/>
    <col min="92" max="92" width="6.25390625" style="0" bestFit="1" customWidth="1"/>
    <col min="93" max="93" width="2.875" style="0" bestFit="1" customWidth="1"/>
    <col min="94" max="94" width="3.00390625" style="0" bestFit="1" customWidth="1"/>
    <col min="95" max="95" width="2.875" style="0" bestFit="1" customWidth="1"/>
    <col min="96" max="96" width="6.50390625" style="0" bestFit="1" customWidth="1"/>
    <col min="97" max="97" width="2.875" style="0" bestFit="1" customWidth="1"/>
    <col min="98" max="98" width="3.00390625" style="0" bestFit="1" customWidth="1"/>
    <col min="99" max="99" width="2.875" style="0" bestFit="1" customWidth="1"/>
    <col min="100" max="100" width="6.25390625" style="0" bestFit="1" customWidth="1"/>
    <col min="101" max="101" width="2.875" style="0" bestFit="1" customWidth="1"/>
    <col min="102" max="102" width="3.00390625" style="0" bestFit="1" customWidth="1"/>
    <col min="103" max="103" width="2.875" style="0" bestFit="1" customWidth="1"/>
    <col min="104" max="104" width="5.75390625" style="0" bestFit="1" customWidth="1"/>
    <col min="105" max="105" width="2.875" style="0" bestFit="1" customWidth="1"/>
    <col min="106" max="106" width="3.00390625" style="0" bestFit="1" customWidth="1"/>
    <col min="107" max="107" width="2.875" style="0" bestFit="1" customWidth="1"/>
    <col min="108" max="108" width="9.50390625" style="0" bestFit="1" customWidth="1"/>
    <col min="109" max="109" width="2.875" style="0" bestFit="1" customWidth="1"/>
    <col min="110" max="110" width="3.00390625" style="0" bestFit="1" customWidth="1"/>
    <col min="111" max="111" width="2.875" style="0" bestFit="1" customWidth="1"/>
    <col min="112" max="112" width="6.375" style="0" bestFit="1" customWidth="1"/>
    <col min="113" max="113" width="2.875" style="0" bestFit="1" customWidth="1"/>
    <col min="114" max="114" width="3.00390625" style="0" bestFit="1" customWidth="1"/>
    <col min="115" max="115" width="2.875" style="0" bestFit="1" customWidth="1"/>
    <col min="116" max="116" width="5.00390625" style="0" bestFit="1" customWidth="1"/>
    <col min="117" max="117" width="2.875" style="0" bestFit="1" customWidth="1"/>
    <col min="118" max="118" width="3.00390625" style="0" bestFit="1" customWidth="1"/>
    <col min="119" max="119" width="2.875" style="0" bestFit="1" customWidth="1"/>
    <col min="120" max="120" width="4.375" style="0" bestFit="1" customWidth="1"/>
    <col min="121" max="121" width="2.875" style="0" bestFit="1" customWidth="1"/>
    <col min="122" max="122" width="3.00390625" style="0" bestFit="1" customWidth="1"/>
    <col min="123" max="123" width="2.875" style="0" bestFit="1" customWidth="1"/>
    <col min="124" max="124" width="5.125" style="0" bestFit="1" customWidth="1"/>
    <col min="125" max="125" width="2.875" style="0" bestFit="1" customWidth="1"/>
    <col min="126" max="126" width="3.00390625" style="0" bestFit="1" customWidth="1"/>
    <col min="127" max="127" width="2.875" style="0" bestFit="1" customWidth="1"/>
    <col min="128" max="128" width="5.50390625" style="0" bestFit="1" customWidth="1"/>
    <col min="129" max="129" width="2.875" style="0" bestFit="1" customWidth="1"/>
    <col min="130" max="130" width="3.00390625" style="0" bestFit="1" customWidth="1"/>
    <col min="131" max="131" width="2.875" style="0" bestFit="1" customWidth="1"/>
    <col min="132" max="132" width="5.25390625" style="0" bestFit="1" customWidth="1"/>
    <col min="133" max="133" width="2.875" style="0" bestFit="1" customWidth="1"/>
    <col min="134" max="134" width="3.00390625" style="0" bestFit="1" customWidth="1"/>
    <col min="135" max="135" width="2.875" style="0" bestFit="1" customWidth="1"/>
    <col min="136" max="136" width="7.625" style="0" bestFit="1" customWidth="1"/>
    <col min="137" max="137" width="2.875" style="0" bestFit="1" customWidth="1"/>
    <col min="138" max="138" width="3.00390625" style="0" bestFit="1" customWidth="1"/>
    <col min="139" max="139" width="2.875" style="0" bestFit="1" customWidth="1"/>
    <col min="140" max="140" width="6.375" style="0" bestFit="1" customWidth="1"/>
    <col min="141" max="141" width="2.875" style="0" bestFit="1" customWidth="1"/>
    <col min="142" max="142" width="3.00390625" style="0" bestFit="1" customWidth="1"/>
    <col min="143" max="143" width="2.875" style="0" bestFit="1" customWidth="1"/>
    <col min="145" max="145" width="2.875" style="0" bestFit="1" customWidth="1"/>
    <col min="146" max="146" width="3.00390625" style="0" bestFit="1" customWidth="1"/>
    <col min="147" max="147" width="2.875" style="0" bestFit="1" customWidth="1"/>
    <col min="148" max="148" width="6.50390625" style="0" bestFit="1" customWidth="1"/>
    <col min="149" max="149" width="2.875" style="0" bestFit="1" customWidth="1"/>
    <col min="150" max="150" width="3.00390625" style="0" bestFit="1" customWidth="1"/>
    <col min="151" max="151" width="2.875" style="0" bestFit="1" customWidth="1"/>
    <col min="152" max="152" width="6.25390625" style="0" bestFit="1" customWidth="1"/>
    <col min="153" max="153" width="2.875" style="0" bestFit="1" customWidth="1"/>
    <col min="154" max="154" width="3.00390625" style="0" bestFit="1" customWidth="1"/>
    <col min="155" max="155" width="2.875" style="0" bestFit="1" customWidth="1"/>
    <col min="156" max="156" width="7.00390625" style="0" bestFit="1" customWidth="1"/>
    <col min="157" max="157" width="2.875" style="0" bestFit="1" customWidth="1"/>
    <col min="158" max="158" width="3.00390625" style="0" bestFit="1" customWidth="1"/>
    <col min="159" max="159" width="2.875" style="0" bestFit="1" customWidth="1"/>
    <col min="160" max="160" width="5.625" style="0" bestFit="1" customWidth="1"/>
    <col min="161" max="163" width="2.875" style="0" bestFit="1" customWidth="1"/>
    <col min="164" max="164" width="3.00390625" style="0" bestFit="1" customWidth="1"/>
    <col min="165" max="165" width="5.50390625" style="0" bestFit="1" customWidth="1"/>
    <col min="166" max="166" width="2.625" style="0" bestFit="1" customWidth="1"/>
  </cols>
  <sheetData>
    <row r="1" spans="1:48" s="1" customFormat="1" ht="17.25">
      <c r="A1" s="65" t="s">
        <v>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V1" s="1" t="s">
        <v>58</v>
      </c>
    </row>
    <row r="2" spans="3:54" s="1" customFormat="1" ht="17.25"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2"/>
      <c r="V2" s="2"/>
      <c r="W2" s="2"/>
      <c r="AG2" s="66" t="s">
        <v>81</v>
      </c>
      <c r="AH2" s="66"/>
      <c r="AI2" s="66"/>
      <c r="AJ2" s="66"/>
      <c r="AK2" s="66"/>
      <c r="AL2" s="66"/>
      <c r="AM2" s="66"/>
      <c r="AN2" s="66"/>
      <c r="AO2" s="66"/>
      <c r="AV2" s="28" t="s">
        <v>31</v>
      </c>
      <c r="AW2" s="29">
        <f>COUNTIF(B14:AO14,"○")</f>
        <v>0</v>
      </c>
      <c r="AX2" s="29">
        <f>COUNTIF(B25:AO25,"○")</f>
        <v>0</v>
      </c>
      <c r="AY2" s="29">
        <f>COUNTIF(B36:AO36,"○")</f>
        <v>0</v>
      </c>
      <c r="AZ2" s="29">
        <f>COUNTIF(B47:AO47,"○")</f>
        <v>0</v>
      </c>
      <c r="BA2" s="29">
        <f>COUNTIF(B59:U59,"○")</f>
        <v>0</v>
      </c>
      <c r="BB2" s="28">
        <f>SUM(AW2:BA2)</f>
        <v>0</v>
      </c>
    </row>
    <row r="3" spans="26:54" s="1" customFormat="1" ht="19.5" customHeight="1">
      <c r="Z3" s="80" t="s">
        <v>29</v>
      </c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V3" s="28" t="s">
        <v>32</v>
      </c>
      <c r="AW3" s="29">
        <f>COUNTIF(B14:AO14,"△")</f>
        <v>0</v>
      </c>
      <c r="AX3" s="29">
        <f>COUNTIF(B25:AO25,"△")</f>
        <v>0</v>
      </c>
      <c r="AY3" s="29">
        <f>COUNTIF(B36:AO36,"△")</f>
        <v>0</v>
      </c>
      <c r="AZ3" s="29">
        <f>COUNTIF(B47:AO47,"△")</f>
        <v>0</v>
      </c>
      <c r="BA3" s="29">
        <f>COUNTIF(B59:U59,"△")</f>
        <v>0</v>
      </c>
      <c r="BB3" s="28">
        <f>SUM(AW3:BA3)</f>
        <v>0</v>
      </c>
    </row>
    <row r="4" spans="22:54" s="1" customFormat="1" ht="19.5" customHeight="1">
      <c r="V4" s="12"/>
      <c r="W4" s="12"/>
      <c r="X4" s="12"/>
      <c r="Y4" s="12"/>
      <c r="Z4" s="84" t="s">
        <v>34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V4" s="28" t="s">
        <v>33</v>
      </c>
      <c r="AW4" s="29">
        <f>COUNTIF(B14:AO14,"※")</f>
        <v>0</v>
      </c>
      <c r="AX4" s="29">
        <f>COUNTIF(B25:AO25,"※")</f>
        <v>0</v>
      </c>
      <c r="AY4" s="29">
        <f>COUNTIF(B36:AO36,"※")</f>
        <v>0</v>
      </c>
      <c r="AZ4" s="29">
        <f>COUNTIF(B47:AO47,"※")</f>
        <v>0</v>
      </c>
      <c r="BA4" s="29">
        <f>COUNTIF(B59:U59,"※")</f>
        <v>0</v>
      </c>
      <c r="BB4" s="28">
        <f>SUM(AW4:BA4)</f>
        <v>0</v>
      </c>
    </row>
    <row r="5" spans="1:2" ht="17.25" customHeight="1">
      <c r="A5" s="1" t="s">
        <v>63</v>
      </c>
      <c r="B5" s="1"/>
    </row>
    <row r="6" spans="1:25" ht="17.25" customHeight="1">
      <c r="A6" s="82" t="s">
        <v>70</v>
      </c>
      <c r="B6" s="82"/>
      <c r="C6" s="83" t="s">
        <v>59</v>
      </c>
      <c r="D6" s="83"/>
      <c r="E6" s="83"/>
      <c r="F6" s="83"/>
      <c r="G6" s="83" t="s">
        <v>60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ht="17.25" customHeight="1">
      <c r="A7" t="s">
        <v>71</v>
      </c>
    </row>
    <row r="8" ht="9" customHeight="1"/>
    <row r="9" ht="17.25" customHeight="1">
      <c r="A9" t="s">
        <v>64</v>
      </c>
    </row>
    <row r="10" spans="1:41" ht="18.75">
      <c r="A10" s="96" t="s">
        <v>84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ht="13.5">
      <c r="A11" t="s">
        <v>79</v>
      </c>
    </row>
    <row r="12" ht="14.25" thickBot="1"/>
    <row r="13" spans="1:41" s="16" customFormat="1" ht="14.25">
      <c r="A13" s="24"/>
      <c r="B13" s="25">
        <v>1</v>
      </c>
      <c r="C13" s="62" t="s">
        <v>4</v>
      </c>
      <c r="D13" s="63"/>
      <c r="E13" s="64"/>
      <c r="F13" s="26">
        <v>2</v>
      </c>
      <c r="G13" s="62" t="s">
        <v>5</v>
      </c>
      <c r="H13" s="63"/>
      <c r="I13" s="64"/>
      <c r="J13" s="25">
        <v>3</v>
      </c>
      <c r="K13" s="62" t="s">
        <v>6</v>
      </c>
      <c r="L13" s="63"/>
      <c r="M13" s="64"/>
      <c r="N13" s="26">
        <v>4</v>
      </c>
      <c r="O13" s="62" t="s">
        <v>7</v>
      </c>
      <c r="P13" s="63"/>
      <c r="Q13" s="64"/>
      <c r="R13" s="25">
        <v>5</v>
      </c>
      <c r="S13" s="62" t="s">
        <v>8</v>
      </c>
      <c r="T13" s="63"/>
      <c r="U13" s="64"/>
      <c r="V13" s="26">
        <v>6</v>
      </c>
      <c r="W13" s="62" t="s">
        <v>9</v>
      </c>
      <c r="X13" s="63"/>
      <c r="Y13" s="64"/>
      <c r="Z13" s="25">
        <v>7</v>
      </c>
      <c r="AA13" s="62" t="s">
        <v>10</v>
      </c>
      <c r="AB13" s="63"/>
      <c r="AC13" s="64"/>
      <c r="AD13" s="26">
        <v>8</v>
      </c>
      <c r="AE13" s="62" t="s">
        <v>11</v>
      </c>
      <c r="AF13" s="63"/>
      <c r="AG13" s="64"/>
      <c r="AH13" s="25">
        <v>9</v>
      </c>
      <c r="AI13" s="62" t="s">
        <v>12</v>
      </c>
      <c r="AJ13" s="63"/>
      <c r="AK13" s="64"/>
      <c r="AL13" s="26">
        <v>10</v>
      </c>
      <c r="AM13" s="62" t="s">
        <v>13</v>
      </c>
      <c r="AN13" s="63"/>
      <c r="AO13" s="64"/>
    </row>
    <row r="14" spans="1:41" ht="18.75" customHeight="1">
      <c r="A14" s="27" t="s">
        <v>56</v>
      </c>
      <c r="B14" s="58"/>
      <c r="C14" s="59"/>
      <c r="D14" s="60"/>
      <c r="E14" s="61"/>
      <c r="F14" s="58"/>
      <c r="G14" s="59"/>
      <c r="H14" s="60"/>
      <c r="I14" s="61"/>
      <c r="J14" s="58"/>
      <c r="K14" s="59"/>
      <c r="L14" s="60"/>
      <c r="M14" s="61"/>
      <c r="N14" s="58"/>
      <c r="O14" s="59"/>
      <c r="P14" s="60"/>
      <c r="Q14" s="61"/>
      <c r="R14" s="58"/>
      <c r="S14" s="59"/>
      <c r="T14" s="60"/>
      <c r="U14" s="61"/>
      <c r="V14" s="58"/>
      <c r="W14" s="59"/>
      <c r="X14" s="60"/>
      <c r="Y14" s="61"/>
      <c r="Z14" s="58"/>
      <c r="AA14" s="59"/>
      <c r="AB14" s="60"/>
      <c r="AC14" s="61"/>
      <c r="AD14" s="58"/>
      <c r="AE14" s="59"/>
      <c r="AF14" s="60"/>
      <c r="AG14" s="61"/>
      <c r="AH14" s="58"/>
      <c r="AI14" s="59"/>
      <c r="AJ14" s="60"/>
      <c r="AK14" s="61"/>
      <c r="AL14" s="58"/>
      <c r="AM14" s="59"/>
      <c r="AN14" s="60"/>
      <c r="AO14" s="61"/>
    </row>
    <row r="15" spans="1:41" ht="13.5">
      <c r="A15" s="19" t="s">
        <v>57</v>
      </c>
      <c r="B15" s="71" t="s">
        <v>50</v>
      </c>
      <c r="C15" s="72"/>
      <c r="D15" s="56" t="s">
        <v>51</v>
      </c>
      <c r="E15" s="57"/>
      <c r="F15" s="71" t="s">
        <v>50</v>
      </c>
      <c r="G15" s="72"/>
      <c r="H15" s="56" t="s">
        <v>51</v>
      </c>
      <c r="I15" s="57"/>
      <c r="J15" s="71" t="s">
        <v>50</v>
      </c>
      <c r="K15" s="72"/>
      <c r="L15" s="56" t="s">
        <v>51</v>
      </c>
      <c r="M15" s="57"/>
      <c r="N15" s="71" t="s">
        <v>50</v>
      </c>
      <c r="O15" s="72"/>
      <c r="P15" s="56" t="s">
        <v>51</v>
      </c>
      <c r="Q15" s="57"/>
      <c r="R15" s="71" t="s">
        <v>50</v>
      </c>
      <c r="S15" s="72"/>
      <c r="T15" s="56" t="s">
        <v>51</v>
      </c>
      <c r="U15" s="57"/>
      <c r="V15" s="71" t="s">
        <v>50</v>
      </c>
      <c r="W15" s="72"/>
      <c r="X15" s="56" t="s">
        <v>51</v>
      </c>
      <c r="Y15" s="57"/>
      <c r="Z15" s="71" t="s">
        <v>50</v>
      </c>
      <c r="AA15" s="72"/>
      <c r="AB15" s="56" t="s">
        <v>51</v>
      </c>
      <c r="AC15" s="57"/>
      <c r="AD15" s="71" t="s">
        <v>50</v>
      </c>
      <c r="AE15" s="72"/>
      <c r="AF15" s="56" t="s">
        <v>51</v>
      </c>
      <c r="AG15" s="57"/>
      <c r="AH15" s="71" t="s">
        <v>50</v>
      </c>
      <c r="AI15" s="72"/>
      <c r="AJ15" s="56" t="s">
        <v>51</v>
      </c>
      <c r="AK15" s="57"/>
      <c r="AL15" s="71" t="s">
        <v>50</v>
      </c>
      <c r="AM15" s="72"/>
      <c r="AN15" s="56" t="s">
        <v>51</v>
      </c>
      <c r="AO15" s="57"/>
    </row>
    <row r="16" spans="1:41" ht="38.25" thickBot="1">
      <c r="A16" s="7"/>
      <c r="B16" s="8" t="s">
        <v>52</v>
      </c>
      <c r="C16" s="23" t="s">
        <v>35</v>
      </c>
      <c r="D16" s="10" t="s">
        <v>52</v>
      </c>
      <c r="E16" s="9" t="s">
        <v>53</v>
      </c>
      <c r="F16" s="8" t="s">
        <v>52</v>
      </c>
      <c r="G16" s="23" t="s">
        <v>35</v>
      </c>
      <c r="H16" s="10" t="s">
        <v>52</v>
      </c>
      <c r="I16" s="11" t="s">
        <v>53</v>
      </c>
      <c r="J16" s="8" t="s">
        <v>52</v>
      </c>
      <c r="K16" s="23" t="s">
        <v>35</v>
      </c>
      <c r="L16" s="10" t="s">
        <v>52</v>
      </c>
      <c r="M16" s="9" t="s">
        <v>53</v>
      </c>
      <c r="N16" s="8" t="s">
        <v>52</v>
      </c>
      <c r="O16" s="23" t="s">
        <v>35</v>
      </c>
      <c r="P16" s="10" t="s">
        <v>52</v>
      </c>
      <c r="Q16" s="11" t="s">
        <v>53</v>
      </c>
      <c r="R16" s="8" t="s">
        <v>52</v>
      </c>
      <c r="S16" s="23" t="s">
        <v>35</v>
      </c>
      <c r="T16" s="10" t="s">
        <v>52</v>
      </c>
      <c r="U16" s="9" t="s">
        <v>53</v>
      </c>
      <c r="V16" s="8" t="s">
        <v>52</v>
      </c>
      <c r="W16" s="23" t="s">
        <v>35</v>
      </c>
      <c r="X16" s="10" t="s">
        <v>52</v>
      </c>
      <c r="Y16" s="11" t="s">
        <v>53</v>
      </c>
      <c r="Z16" s="8" t="s">
        <v>52</v>
      </c>
      <c r="AA16" s="23" t="s">
        <v>35</v>
      </c>
      <c r="AB16" s="10" t="s">
        <v>52</v>
      </c>
      <c r="AC16" s="9" t="s">
        <v>53</v>
      </c>
      <c r="AD16" s="8" t="s">
        <v>52</v>
      </c>
      <c r="AE16" s="23" t="s">
        <v>35</v>
      </c>
      <c r="AF16" s="10" t="s">
        <v>52</v>
      </c>
      <c r="AG16" s="11" t="s">
        <v>53</v>
      </c>
      <c r="AH16" s="8" t="s">
        <v>52</v>
      </c>
      <c r="AI16" s="23" t="s">
        <v>35</v>
      </c>
      <c r="AJ16" s="10" t="s">
        <v>52</v>
      </c>
      <c r="AK16" s="9" t="s">
        <v>53</v>
      </c>
      <c r="AL16" s="8" t="s">
        <v>52</v>
      </c>
      <c r="AM16" s="23" t="s">
        <v>35</v>
      </c>
      <c r="AN16" s="10" t="s">
        <v>52</v>
      </c>
      <c r="AO16" s="9" t="s">
        <v>35</v>
      </c>
    </row>
    <row r="17" spans="1:41" ht="13.5">
      <c r="A17" s="6" t="s">
        <v>1</v>
      </c>
      <c r="B17" s="30"/>
      <c r="C17" s="31"/>
      <c r="D17" s="32"/>
      <c r="E17" s="33"/>
      <c r="F17" s="30"/>
      <c r="G17" s="31"/>
      <c r="H17" s="32"/>
      <c r="I17" s="34"/>
      <c r="J17" s="30"/>
      <c r="K17" s="31"/>
      <c r="L17" s="32"/>
      <c r="M17" s="33"/>
      <c r="N17" s="30"/>
      <c r="O17" s="31"/>
      <c r="P17" s="32"/>
      <c r="Q17" s="34"/>
      <c r="R17" s="30"/>
      <c r="S17" s="31"/>
      <c r="T17" s="32"/>
      <c r="U17" s="33"/>
      <c r="V17" s="30"/>
      <c r="W17" s="31"/>
      <c r="X17" s="32"/>
      <c r="Y17" s="34"/>
      <c r="Z17" s="30"/>
      <c r="AA17" s="31"/>
      <c r="AB17" s="32"/>
      <c r="AC17" s="33"/>
      <c r="AD17" s="30"/>
      <c r="AE17" s="31"/>
      <c r="AF17" s="32"/>
      <c r="AG17" s="34"/>
      <c r="AH17" s="30"/>
      <c r="AI17" s="31"/>
      <c r="AJ17" s="32"/>
      <c r="AK17" s="33"/>
      <c r="AL17" s="35"/>
      <c r="AM17" s="36"/>
      <c r="AN17" s="37"/>
      <c r="AO17" s="38"/>
    </row>
    <row r="18" spans="1:41" ht="13.5">
      <c r="A18" s="4" t="s">
        <v>2</v>
      </c>
      <c r="B18" s="39"/>
      <c r="C18" s="40"/>
      <c r="D18" s="41"/>
      <c r="E18" s="42"/>
      <c r="F18" s="39"/>
      <c r="G18" s="40"/>
      <c r="H18" s="41"/>
      <c r="I18" s="43"/>
      <c r="J18" s="39"/>
      <c r="K18" s="40"/>
      <c r="L18" s="41"/>
      <c r="M18" s="42"/>
      <c r="N18" s="39"/>
      <c r="O18" s="40"/>
      <c r="P18" s="41"/>
      <c r="Q18" s="43"/>
      <c r="R18" s="39"/>
      <c r="S18" s="40"/>
      <c r="T18" s="41"/>
      <c r="U18" s="42"/>
      <c r="V18" s="39"/>
      <c r="W18" s="40"/>
      <c r="X18" s="41"/>
      <c r="Y18" s="43"/>
      <c r="Z18" s="39"/>
      <c r="AA18" s="40"/>
      <c r="AB18" s="41"/>
      <c r="AC18" s="42"/>
      <c r="AD18" s="39"/>
      <c r="AE18" s="40"/>
      <c r="AF18" s="41"/>
      <c r="AG18" s="43"/>
      <c r="AH18" s="39"/>
      <c r="AI18" s="40"/>
      <c r="AJ18" s="41"/>
      <c r="AK18" s="42"/>
      <c r="AL18" s="39"/>
      <c r="AM18" s="40"/>
      <c r="AN18" s="41"/>
      <c r="AO18" s="42"/>
    </row>
    <row r="19" spans="1:41" ht="14.25" thickBot="1">
      <c r="A19" s="5" t="s">
        <v>3</v>
      </c>
      <c r="B19" s="44"/>
      <c r="C19" s="45"/>
      <c r="D19" s="46"/>
      <c r="E19" s="47"/>
      <c r="F19" s="44"/>
      <c r="G19" s="45"/>
      <c r="H19" s="46"/>
      <c r="I19" s="48"/>
      <c r="J19" s="44"/>
      <c r="K19" s="45"/>
      <c r="L19" s="46"/>
      <c r="M19" s="47"/>
      <c r="N19" s="44"/>
      <c r="O19" s="45"/>
      <c r="P19" s="46"/>
      <c r="Q19" s="48"/>
      <c r="R19" s="44"/>
      <c r="S19" s="45"/>
      <c r="T19" s="46"/>
      <c r="U19" s="47"/>
      <c r="V19" s="44"/>
      <c r="W19" s="45"/>
      <c r="X19" s="46"/>
      <c r="Y19" s="48"/>
      <c r="Z19" s="44"/>
      <c r="AA19" s="45"/>
      <c r="AB19" s="46"/>
      <c r="AC19" s="47"/>
      <c r="AD19" s="44"/>
      <c r="AE19" s="45"/>
      <c r="AF19" s="46"/>
      <c r="AG19" s="48"/>
      <c r="AH19" s="44"/>
      <c r="AI19" s="45"/>
      <c r="AJ19" s="46"/>
      <c r="AK19" s="47"/>
      <c r="AL19" s="44"/>
      <c r="AM19" s="45"/>
      <c r="AN19" s="46"/>
      <c r="AO19" s="47"/>
    </row>
    <row r="20" spans="1:41" ht="13.5">
      <c r="A20" s="49" t="s">
        <v>76</v>
      </c>
      <c r="B20" s="51">
        <f>SUM(B17:B19)</f>
        <v>0</v>
      </c>
      <c r="C20" s="52">
        <f aca="true" t="shared" si="0" ref="C20:AO20">SUM(C17:C19)</f>
        <v>0</v>
      </c>
      <c r="D20" s="53">
        <f t="shared" si="0"/>
        <v>0</v>
      </c>
      <c r="E20" s="54">
        <f t="shared" si="0"/>
        <v>0</v>
      </c>
      <c r="F20" s="51">
        <f t="shared" si="0"/>
        <v>0</v>
      </c>
      <c r="G20" s="52">
        <f t="shared" si="0"/>
        <v>0</v>
      </c>
      <c r="H20" s="53">
        <f t="shared" si="0"/>
        <v>0</v>
      </c>
      <c r="I20" s="54">
        <f t="shared" si="0"/>
        <v>0</v>
      </c>
      <c r="J20" s="51">
        <f t="shared" si="0"/>
        <v>0</v>
      </c>
      <c r="K20" s="52">
        <f t="shared" si="0"/>
        <v>0</v>
      </c>
      <c r="L20" s="53">
        <f t="shared" si="0"/>
        <v>0</v>
      </c>
      <c r="M20" s="54">
        <f t="shared" si="0"/>
        <v>0</v>
      </c>
      <c r="N20" s="51">
        <f t="shared" si="0"/>
        <v>0</v>
      </c>
      <c r="O20" s="52">
        <f t="shared" si="0"/>
        <v>0</v>
      </c>
      <c r="P20" s="53">
        <f t="shared" si="0"/>
        <v>0</v>
      </c>
      <c r="Q20" s="54">
        <f t="shared" si="0"/>
        <v>0</v>
      </c>
      <c r="R20" s="51">
        <f t="shared" si="0"/>
        <v>0</v>
      </c>
      <c r="S20" s="52">
        <f t="shared" si="0"/>
        <v>0</v>
      </c>
      <c r="T20" s="53">
        <f t="shared" si="0"/>
        <v>0</v>
      </c>
      <c r="U20" s="54">
        <f t="shared" si="0"/>
        <v>0</v>
      </c>
      <c r="V20" s="51">
        <f t="shared" si="0"/>
        <v>0</v>
      </c>
      <c r="W20" s="52">
        <f t="shared" si="0"/>
        <v>0</v>
      </c>
      <c r="X20" s="53">
        <f t="shared" si="0"/>
        <v>0</v>
      </c>
      <c r="Y20" s="54">
        <f t="shared" si="0"/>
        <v>0</v>
      </c>
      <c r="Z20" s="51">
        <f t="shared" si="0"/>
        <v>0</v>
      </c>
      <c r="AA20" s="52">
        <f t="shared" si="0"/>
        <v>0</v>
      </c>
      <c r="AB20" s="53">
        <f t="shared" si="0"/>
        <v>0</v>
      </c>
      <c r="AC20" s="54">
        <f t="shared" si="0"/>
        <v>0</v>
      </c>
      <c r="AD20" s="51">
        <f t="shared" si="0"/>
        <v>0</v>
      </c>
      <c r="AE20" s="52">
        <f t="shared" si="0"/>
        <v>0</v>
      </c>
      <c r="AF20" s="53">
        <f t="shared" si="0"/>
        <v>0</v>
      </c>
      <c r="AG20" s="54">
        <f t="shared" si="0"/>
        <v>0</v>
      </c>
      <c r="AH20" s="51">
        <f t="shared" si="0"/>
        <v>0</v>
      </c>
      <c r="AI20" s="52">
        <f t="shared" si="0"/>
        <v>0</v>
      </c>
      <c r="AJ20" s="53">
        <f t="shared" si="0"/>
        <v>0</v>
      </c>
      <c r="AK20" s="54">
        <f t="shared" si="0"/>
        <v>0</v>
      </c>
      <c r="AL20" s="51">
        <f t="shared" si="0"/>
        <v>0</v>
      </c>
      <c r="AM20" s="52">
        <f t="shared" si="0"/>
        <v>0</v>
      </c>
      <c r="AN20" s="53">
        <f t="shared" si="0"/>
        <v>0</v>
      </c>
      <c r="AO20" s="55">
        <f t="shared" si="0"/>
        <v>0</v>
      </c>
    </row>
    <row r="21" spans="1:41" ht="14.25" thickBot="1">
      <c r="A21" s="50" t="s">
        <v>77</v>
      </c>
      <c r="B21" s="78">
        <f>SUM(B17:B19)+SUM(C17:C19)</f>
        <v>0</v>
      </c>
      <c r="C21" s="79"/>
      <c r="D21" s="76">
        <f>SUM(D17:D19)+SUM(E17:E19)</f>
        <v>0</v>
      </c>
      <c r="E21" s="77"/>
      <c r="F21" s="78">
        <f>SUM(F17:F19)+SUM(G17:G19)</f>
        <v>0</v>
      </c>
      <c r="G21" s="79"/>
      <c r="H21" s="76">
        <f>SUM(H17:H19)+SUM(I17:I19)</f>
        <v>0</v>
      </c>
      <c r="I21" s="77"/>
      <c r="J21" s="78">
        <f>SUM(J17:J19)+SUM(K17:K19)</f>
        <v>0</v>
      </c>
      <c r="K21" s="79"/>
      <c r="L21" s="76">
        <f>SUM(L17:L19)+SUM(M17:M19)</f>
        <v>0</v>
      </c>
      <c r="M21" s="77"/>
      <c r="N21" s="78">
        <f>SUM(N17:N19)+SUM(O17:O19)</f>
        <v>0</v>
      </c>
      <c r="O21" s="79"/>
      <c r="P21" s="76">
        <f>SUM(P17:P19)+SUM(Q17:Q19)</f>
        <v>0</v>
      </c>
      <c r="Q21" s="77"/>
      <c r="R21" s="78">
        <f>SUM(R17:R19)+SUM(S17:S19)</f>
        <v>0</v>
      </c>
      <c r="S21" s="79"/>
      <c r="T21" s="76">
        <f>SUM(T17:T19)+SUM(U17:U19)</f>
        <v>0</v>
      </c>
      <c r="U21" s="77"/>
      <c r="V21" s="78">
        <f>SUM(V17:V19)+SUM(W17:W19)</f>
        <v>0</v>
      </c>
      <c r="W21" s="79"/>
      <c r="X21" s="76">
        <f>SUM(X17:X19)+SUM(Y17:Y19)</f>
        <v>0</v>
      </c>
      <c r="Y21" s="77"/>
      <c r="Z21" s="78">
        <f>SUM(Z17:Z19)+SUM(AA17:AA19)</f>
        <v>0</v>
      </c>
      <c r="AA21" s="79"/>
      <c r="AB21" s="76">
        <f>SUM(AB17:AB19)+SUM(AC17:AC19)</f>
        <v>0</v>
      </c>
      <c r="AC21" s="77"/>
      <c r="AD21" s="78">
        <f>SUM(AD17:AD19)+SUM(AE17:AE19)</f>
        <v>0</v>
      </c>
      <c r="AE21" s="79"/>
      <c r="AF21" s="76">
        <f>SUM(AF17:AF19)+SUM(AG17:AG19)</f>
        <v>0</v>
      </c>
      <c r="AG21" s="77"/>
      <c r="AH21" s="78">
        <f>SUM(AH17:AH19)+SUM(AI17:AI19)</f>
        <v>0</v>
      </c>
      <c r="AI21" s="79"/>
      <c r="AJ21" s="76">
        <f>SUM(AJ17:AJ19)+SUM(AK17:AK19)</f>
        <v>0</v>
      </c>
      <c r="AK21" s="77"/>
      <c r="AL21" s="78">
        <f>SUM(AL17:AL19)+SUM(AM17:AM19)</f>
        <v>0</v>
      </c>
      <c r="AM21" s="79"/>
      <c r="AN21" s="76">
        <f>SUM(AN17:AN19)+SUM(AO17:AO19)</f>
        <v>0</v>
      </c>
      <c r="AO21" s="81"/>
    </row>
    <row r="22" spans="1:41" ht="28.5" customHeight="1" thickBot="1">
      <c r="A22" s="22" t="s">
        <v>54</v>
      </c>
      <c r="B22" s="73"/>
      <c r="C22" s="74"/>
      <c r="D22" s="74"/>
      <c r="E22" s="74"/>
      <c r="F22" s="73"/>
      <c r="G22" s="74"/>
      <c r="H22" s="74"/>
      <c r="I22" s="74"/>
      <c r="J22" s="73"/>
      <c r="K22" s="74"/>
      <c r="L22" s="74"/>
      <c r="M22" s="74"/>
      <c r="N22" s="73"/>
      <c r="O22" s="74"/>
      <c r="P22" s="74"/>
      <c r="Q22" s="74"/>
      <c r="R22" s="73"/>
      <c r="S22" s="74"/>
      <c r="T22" s="74"/>
      <c r="U22" s="86"/>
      <c r="V22" s="74"/>
      <c r="W22" s="74"/>
      <c r="X22" s="74"/>
      <c r="Y22" s="86"/>
      <c r="Z22" s="74"/>
      <c r="AA22" s="74"/>
      <c r="AB22" s="74"/>
      <c r="AC22" s="86"/>
      <c r="AD22" s="74"/>
      <c r="AE22" s="74"/>
      <c r="AF22" s="74"/>
      <c r="AG22" s="86"/>
      <c r="AH22" s="74"/>
      <c r="AI22" s="74"/>
      <c r="AJ22" s="74"/>
      <c r="AK22" s="86"/>
      <c r="AL22" s="74"/>
      <c r="AM22" s="74"/>
      <c r="AN22" s="74"/>
      <c r="AO22" s="86"/>
    </row>
    <row r="23" ht="14.25" thickBot="1"/>
    <row r="24" spans="1:41" s="16" customFormat="1" ht="14.25">
      <c r="A24" s="13"/>
      <c r="B24" s="14">
        <v>11</v>
      </c>
      <c r="C24" s="67" t="s">
        <v>14</v>
      </c>
      <c r="D24" s="67"/>
      <c r="E24" s="68"/>
      <c r="F24" s="14">
        <v>12</v>
      </c>
      <c r="G24" s="67" t="s">
        <v>36</v>
      </c>
      <c r="H24" s="67"/>
      <c r="I24" s="68"/>
      <c r="J24" s="14">
        <v>13</v>
      </c>
      <c r="K24" s="67" t="s">
        <v>15</v>
      </c>
      <c r="L24" s="67"/>
      <c r="M24" s="68"/>
      <c r="N24" s="14">
        <v>14</v>
      </c>
      <c r="O24" s="67" t="s">
        <v>37</v>
      </c>
      <c r="P24" s="67"/>
      <c r="Q24" s="68"/>
      <c r="R24" s="14">
        <v>15</v>
      </c>
      <c r="S24" s="67" t="s">
        <v>16</v>
      </c>
      <c r="T24" s="67"/>
      <c r="U24" s="75"/>
      <c r="V24" s="15">
        <v>16</v>
      </c>
      <c r="W24" s="67" t="s">
        <v>38</v>
      </c>
      <c r="X24" s="67"/>
      <c r="Y24" s="75"/>
      <c r="Z24" s="15">
        <v>17</v>
      </c>
      <c r="AA24" s="67" t="s">
        <v>39</v>
      </c>
      <c r="AB24" s="67"/>
      <c r="AC24" s="75"/>
      <c r="AD24" s="15">
        <v>18</v>
      </c>
      <c r="AE24" s="67" t="s">
        <v>40</v>
      </c>
      <c r="AF24" s="67"/>
      <c r="AG24" s="75"/>
      <c r="AH24" s="15">
        <v>19</v>
      </c>
      <c r="AI24" s="67" t="s">
        <v>41</v>
      </c>
      <c r="AJ24" s="67"/>
      <c r="AK24" s="75"/>
      <c r="AL24" s="14">
        <v>20</v>
      </c>
      <c r="AM24" s="67" t="s">
        <v>18</v>
      </c>
      <c r="AN24" s="67"/>
      <c r="AO24" s="75"/>
    </row>
    <row r="25" spans="1:41" ht="22.5" customHeight="1">
      <c r="A25" s="27" t="s">
        <v>56</v>
      </c>
      <c r="B25" s="58"/>
      <c r="C25" s="59"/>
      <c r="D25" s="60"/>
      <c r="E25" s="61"/>
      <c r="F25" s="58"/>
      <c r="G25" s="59"/>
      <c r="H25" s="60"/>
      <c r="I25" s="61"/>
      <c r="J25" s="58"/>
      <c r="K25" s="59"/>
      <c r="L25" s="60"/>
      <c r="M25" s="61"/>
      <c r="N25" s="58"/>
      <c r="O25" s="59"/>
      <c r="P25" s="60"/>
      <c r="Q25" s="61"/>
      <c r="R25" s="58"/>
      <c r="S25" s="59"/>
      <c r="T25" s="60"/>
      <c r="U25" s="61"/>
      <c r="V25" s="58"/>
      <c r="W25" s="59"/>
      <c r="X25" s="60"/>
      <c r="Y25" s="61"/>
      <c r="Z25" s="58"/>
      <c r="AA25" s="59"/>
      <c r="AB25" s="60"/>
      <c r="AC25" s="61"/>
      <c r="AD25" s="58"/>
      <c r="AE25" s="59"/>
      <c r="AF25" s="60"/>
      <c r="AG25" s="61"/>
      <c r="AH25" s="58"/>
      <c r="AI25" s="59"/>
      <c r="AJ25" s="60"/>
      <c r="AK25" s="61"/>
      <c r="AL25" s="58"/>
      <c r="AM25" s="59"/>
      <c r="AN25" s="60"/>
      <c r="AO25" s="61"/>
    </row>
    <row r="26" spans="1:41" ht="13.5">
      <c r="A26" s="19" t="s">
        <v>57</v>
      </c>
      <c r="B26" s="71" t="s">
        <v>50</v>
      </c>
      <c r="C26" s="72"/>
      <c r="D26" s="56" t="s">
        <v>51</v>
      </c>
      <c r="E26" s="57"/>
      <c r="F26" s="71" t="s">
        <v>50</v>
      </c>
      <c r="G26" s="72"/>
      <c r="H26" s="56" t="s">
        <v>51</v>
      </c>
      <c r="I26" s="57"/>
      <c r="J26" s="71" t="s">
        <v>50</v>
      </c>
      <c r="K26" s="72"/>
      <c r="L26" s="56" t="s">
        <v>51</v>
      </c>
      <c r="M26" s="57"/>
      <c r="N26" s="71" t="s">
        <v>50</v>
      </c>
      <c r="O26" s="72"/>
      <c r="P26" s="56" t="s">
        <v>51</v>
      </c>
      <c r="Q26" s="57"/>
      <c r="R26" s="71" t="s">
        <v>50</v>
      </c>
      <c r="S26" s="72"/>
      <c r="T26" s="56" t="s">
        <v>51</v>
      </c>
      <c r="U26" s="57"/>
      <c r="V26" s="71" t="s">
        <v>50</v>
      </c>
      <c r="W26" s="72"/>
      <c r="X26" s="56" t="s">
        <v>51</v>
      </c>
      <c r="Y26" s="57"/>
      <c r="Z26" s="71" t="s">
        <v>50</v>
      </c>
      <c r="AA26" s="72"/>
      <c r="AB26" s="56" t="s">
        <v>51</v>
      </c>
      <c r="AC26" s="57"/>
      <c r="AD26" s="71" t="s">
        <v>50</v>
      </c>
      <c r="AE26" s="72"/>
      <c r="AF26" s="56" t="s">
        <v>51</v>
      </c>
      <c r="AG26" s="57"/>
      <c r="AH26" s="71" t="s">
        <v>50</v>
      </c>
      <c r="AI26" s="72"/>
      <c r="AJ26" s="56" t="s">
        <v>51</v>
      </c>
      <c r="AK26" s="57"/>
      <c r="AL26" s="71" t="s">
        <v>50</v>
      </c>
      <c r="AM26" s="72"/>
      <c r="AN26" s="56" t="s">
        <v>51</v>
      </c>
      <c r="AO26" s="57"/>
    </row>
    <row r="27" spans="1:41" ht="38.25" thickBot="1">
      <c r="A27" s="7"/>
      <c r="B27" s="8" t="s">
        <v>52</v>
      </c>
      <c r="C27" s="23" t="s">
        <v>35</v>
      </c>
      <c r="D27" s="10" t="s">
        <v>52</v>
      </c>
      <c r="E27" s="9" t="s">
        <v>53</v>
      </c>
      <c r="F27" s="8" t="s">
        <v>52</v>
      </c>
      <c r="G27" s="23" t="s">
        <v>35</v>
      </c>
      <c r="H27" s="10" t="s">
        <v>52</v>
      </c>
      <c r="I27" s="11" t="s">
        <v>53</v>
      </c>
      <c r="J27" s="8" t="s">
        <v>52</v>
      </c>
      <c r="K27" s="23" t="s">
        <v>35</v>
      </c>
      <c r="L27" s="10" t="s">
        <v>52</v>
      </c>
      <c r="M27" s="9" t="s">
        <v>53</v>
      </c>
      <c r="N27" s="8" t="s">
        <v>52</v>
      </c>
      <c r="O27" s="23" t="s">
        <v>35</v>
      </c>
      <c r="P27" s="10" t="s">
        <v>52</v>
      </c>
      <c r="Q27" s="11" t="s">
        <v>53</v>
      </c>
      <c r="R27" s="8" t="s">
        <v>52</v>
      </c>
      <c r="S27" s="23" t="s">
        <v>35</v>
      </c>
      <c r="T27" s="10" t="s">
        <v>52</v>
      </c>
      <c r="U27" s="9" t="s">
        <v>53</v>
      </c>
      <c r="V27" s="8" t="s">
        <v>52</v>
      </c>
      <c r="W27" s="23" t="s">
        <v>35</v>
      </c>
      <c r="X27" s="10" t="s">
        <v>52</v>
      </c>
      <c r="Y27" s="11" t="s">
        <v>53</v>
      </c>
      <c r="Z27" s="8" t="s">
        <v>52</v>
      </c>
      <c r="AA27" s="23" t="s">
        <v>35</v>
      </c>
      <c r="AB27" s="10" t="s">
        <v>52</v>
      </c>
      <c r="AC27" s="9" t="s">
        <v>53</v>
      </c>
      <c r="AD27" s="8" t="s">
        <v>52</v>
      </c>
      <c r="AE27" s="23" t="s">
        <v>35</v>
      </c>
      <c r="AF27" s="10" t="s">
        <v>52</v>
      </c>
      <c r="AG27" s="11" t="s">
        <v>53</v>
      </c>
      <c r="AH27" s="8" t="s">
        <v>52</v>
      </c>
      <c r="AI27" s="23" t="s">
        <v>35</v>
      </c>
      <c r="AJ27" s="10" t="s">
        <v>52</v>
      </c>
      <c r="AK27" s="9" t="s">
        <v>53</v>
      </c>
      <c r="AL27" s="8" t="s">
        <v>52</v>
      </c>
      <c r="AM27" s="23" t="s">
        <v>35</v>
      </c>
      <c r="AN27" s="10" t="s">
        <v>52</v>
      </c>
      <c r="AO27" s="9" t="s">
        <v>35</v>
      </c>
    </row>
    <row r="28" spans="1:41" ht="13.5">
      <c r="A28" s="6" t="s">
        <v>1</v>
      </c>
      <c r="B28" s="30"/>
      <c r="C28" s="31"/>
      <c r="D28" s="32"/>
      <c r="E28" s="33"/>
      <c r="F28" s="30"/>
      <c r="G28" s="31"/>
      <c r="H28" s="32"/>
      <c r="I28" s="34"/>
      <c r="J28" s="30"/>
      <c r="K28" s="31"/>
      <c r="L28" s="32"/>
      <c r="M28" s="33"/>
      <c r="N28" s="30"/>
      <c r="O28" s="31"/>
      <c r="P28" s="32"/>
      <c r="Q28" s="34"/>
      <c r="R28" s="30"/>
      <c r="S28" s="31"/>
      <c r="T28" s="32"/>
      <c r="U28" s="33"/>
      <c r="V28" s="30"/>
      <c r="W28" s="31"/>
      <c r="X28" s="32"/>
      <c r="Y28" s="34"/>
      <c r="Z28" s="30"/>
      <c r="AA28" s="31"/>
      <c r="AB28" s="32"/>
      <c r="AC28" s="33"/>
      <c r="AD28" s="30"/>
      <c r="AE28" s="31"/>
      <c r="AF28" s="32"/>
      <c r="AG28" s="34"/>
      <c r="AH28" s="30"/>
      <c r="AI28" s="31"/>
      <c r="AJ28" s="32"/>
      <c r="AK28" s="33"/>
      <c r="AL28" s="35"/>
      <c r="AM28" s="36"/>
      <c r="AN28" s="37"/>
      <c r="AO28" s="38"/>
    </row>
    <row r="29" spans="1:41" ht="13.5">
      <c r="A29" s="4" t="s">
        <v>2</v>
      </c>
      <c r="B29" s="39"/>
      <c r="C29" s="40"/>
      <c r="D29" s="41"/>
      <c r="E29" s="42"/>
      <c r="F29" s="39"/>
      <c r="G29" s="40"/>
      <c r="H29" s="41"/>
      <c r="I29" s="43"/>
      <c r="J29" s="39"/>
      <c r="K29" s="40"/>
      <c r="L29" s="41"/>
      <c r="M29" s="42"/>
      <c r="N29" s="39"/>
      <c r="O29" s="40"/>
      <c r="P29" s="41"/>
      <c r="Q29" s="43"/>
      <c r="R29" s="39"/>
      <c r="S29" s="40"/>
      <c r="T29" s="41"/>
      <c r="U29" s="42"/>
      <c r="V29" s="39"/>
      <c r="W29" s="40"/>
      <c r="X29" s="41"/>
      <c r="Y29" s="43"/>
      <c r="Z29" s="39"/>
      <c r="AA29" s="40"/>
      <c r="AB29" s="41"/>
      <c r="AC29" s="42"/>
      <c r="AD29" s="39"/>
      <c r="AE29" s="40"/>
      <c r="AF29" s="41"/>
      <c r="AG29" s="43"/>
      <c r="AH29" s="39"/>
      <c r="AI29" s="40"/>
      <c r="AJ29" s="41"/>
      <c r="AK29" s="42"/>
      <c r="AL29" s="39"/>
      <c r="AM29" s="40"/>
      <c r="AN29" s="41"/>
      <c r="AO29" s="42"/>
    </row>
    <row r="30" spans="1:41" ht="14.25" thickBot="1">
      <c r="A30" s="5" t="s">
        <v>3</v>
      </c>
      <c r="B30" s="44"/>
      <c r="C30" s="45"/>
      <c r="D30" s="46"/>
      <c r="E30" s="47"/>
      <c r="F30" s="44"/>
      <c r="G30" s="45"/>
      <c r="H30" s="46"/>
      <c r="I30" s="48"/>
      <c r="J30" s="44"/>
      <c r="K30" s="45"/>
      <c r="L30" s="46"/>
      <c r="M30" s="47"/>
      <c r="N30" s="44"/>
      <c r="O30" s="45"/>
      <c r="P30" s="46"/>
      <c r="Q30" s="48"/>
      <c r="R30" s="44"/>
      <c r="S30" s="45"/>
      <c r="T30" s="46"/>
      <c r="U30" s="47"/>
      <c r="V30" s="44"/>
      <c r="W30" s="45"/>
      <c r="X30" s="46"/>
      <c r="Y30" s="48"/>
      <c r="Z30" s="44"/>
      <c r="AA30" s="45"/>
      <c r="AB30" s="46"/>
      <c r="AC30" s="47"/>
      <c r="AD30" s="44"/>
      <c r="AE30" s="45"/>
      <c r="AF30" s="46"/>
      <c r="AG30" s="48"/>
      <c r="AH30" s="44"/>
      <c r="AI30" s="45"/>
      <c r="AJ30" s="46"/>
      <c r="AK30" s="47"/>
      <c r="AL30" s="44"/>
      <c r="AM30" s="45"/>
      <c r="AN30" s="46"/>
      <c r="AO30" s="47"/>
    </row>
    <row r="31" spans="1:41" ht="13.5">
      <c r="A31" s="49" t="s">
        <v>76</v>
      </c>
      <c r="B31" s="51">
        <f aca="true" t="shared" si="1" ref="B31:AO31">SUM(B28:B30)</f>
        <v>0</v>
      </c>
      <c r="C31" s="52">
        <f t="shared" si="1"/>
        <v>0</v>
      </c>
      <c r="D31" s="53">
        <f t="shared" si="1"/>
        <v>0</v>
      </c>
      <c r="E31" s="54">
        <f t="shared" si="1"/>
        <v>0</v>
      </c>
      <c r="F31" s="51">
        <f t="shared" si="1"/>
        <v>0</v>
      </c>
      <c r="G31" s="52">
        <f t="shared" si="1"/>
        <v>0</v>
      </c>
      <c r="H31" s="53">
        <f t="shared" si="1"/>
        <v>0</v>
      </c>
      <c r="I31" s="54">
        <f t="shared" si="1"/>
        <v>0</v>
      </c>
      <c r="J31" s="51">
        <f t="shared" si="1"/>
        <v>0</v>
      </c>
      <c r="K31" s="52">
        <f t="shared" si="1"/>
        <v>0</v>
      </c>
      <c r="L31" s="53">
        <f t="shared" si="1"/>
        <v>0</v>
      </c>
      <c r="M31" s="54">
        <f t="shared" si="1"/>
        <v>0</v>
      </c>
      <c r="N31" s="51">
        <f t="shared" si="1"/>
        <v>0</v>
      </c>
      <c r="O31" s="52">
        <f t="shared" si="1"/>
        <v>0</v>
      </c>
      <c r="P31" s="53">
        <f t="shared" si="1"/>
        <v>0</v>
      </c>
      <c r="Q31" s="54">
        <f t="shared" si="1"/>
        <v>0</v>
      </c>
      <c r="R31" s="51">
        <f t="shared" si="1"/>
        <v>0</v>
      </c>
      <c r="S31" s="52">
        <f t="shared" si="1"/>
        <v>0</v>
      </c>
      <c r="T31" s="53">
        <f t="shared" si="1"/>
        <v>0</v>
      </c>
      <c r="U31" s="54">
        <f t="shared" si="1"/>
        <v>0</v>
      </c>
      <c r="V31" s="51">
        <f t="shared" si="1"/>
        <v>0</v>
      </c>
      <c r="W31" s="52">
        <f t="shared" si="1"/>
        <v>0</v>
      </c>
      <c r="X31" s="53">
        <f t="shared" si="1"/>
        <v>0</v>
      </c>
      <c r="Y31" s="54">
        <f t="shared" si="1"/>
        <v>0</v>
      </c>
      <c r="Z31" s="51">
        <f t="shared" si="1"/>
        <v>0</v>
      </c>
      <c r="AA31" s="52">
        <f t="shared" si="1"/>
        <v>0</v>
      </c>
      <c r="AB31" s="53">
        <f t="shared" si="1"/>
        <v>0</v>
      </c>
      <c r="AC31" s="54">
        <f t="shared" si="1"/>
        <v>0</v>
      </c>
      <c r="AD31" s="51">
        <f t="shared" si="1"/>
        <v>0</v>
      </c>
      <c r="AE31" s="52">
        <f t="shared" si="1"/>
        <v>0</v>
      </c>
      <c r="AF31" s="53">
        <f t="shared" si="1"/>
        <v>0</v>
      </c>
      <c r="AG31" s="54">
        <f t="shared" si="1"/>
        <v>0</v>
      </c>
      <c r="AH31" s="51">
        <f t="shared" si="1"/>
        <v>0</v>
      </c>
      <c r="AI31" s="52">
        <f t="shared" si="1"/>
        <v>0</v>
      </c>
      <c r="AJ31" s="53">
        <f t="shared" si="1"/>
        <v>0</v>
      </c>
      <c r="AK31" s="54">
        <f t="shared" si="1"/>
        <v>0</v>
      </c>
      <c r="AL31" s="51">
        <f t="shared" si="1"/>
        <v>0</v>
      </c>
      <c r="AM31" s="52">
        <f t="shared" si="1"/>
        <v>0</v>
      </c>
      <c r="AN31" s="53">
        <f t="shared" si="1"/>
        <v>0</v>
      </c>
      <c r="AO31" s="55">
        <f t="shared" si="1"/>
        <v>0</v>
      </c>
    </row>
    <row r="32" spans="1:41" ht="14.25" thickBot="1">
      <c r="A32" s="50" t="s">
        <v>77</v>
      </c>
      <c r="B32" s="78">
        <f>SUM(B28:B30)+SUM(C28:C30)</f>
        <v>0</v>
      </c>
      <c r="C32" s="79"/>
      <c r="D32" s="76">
        <f>SUM(D28:D30)+SUM(E28:E30)</f>
        <v>0</v>
      </c>
      <c r="E32" s="77"/>
      <c r="F32" s="78">
        <f>SUM(F28:F30)+SUM(G28:G30)</f>
        <v>0</v>
      </c>
      <c r="G32" s="79"/>
      <c r="H32" s="76">
        <f>SUM(H28:H30)+SUM(I28:I30)</f>
        <v>0</v>
      </c>
      <c r="I32" s="77"/>
      <c r="J32" s="78">
        <f>SUM(J28:J30)+SUM(K28:K30)</f>
        <v>0</v>
      </c>
      <c r="K32" s="79"/>
      <c r="L32" s="76">
        <f>SUM(L28:L30)+SUM(M28:M30)</f>
        <v>0</v>
      </c>
      <c r="M32" s="77"/>
      <c r="N32" s="78">
        <f>SUM(N28:N30)+SUM(O28:O30)</f>
        <v>0</v>
      </c>
      <c r="O32" s="79"/>
      <c r="P32" s="76">
        <f>SUM(P28:P30)+SUM(Q28:Q30)</f>
        <v>0</v>
      </c>
      <c r="Q32" s="77"/>
      <c r="R32" s="78">
        <f>SUM(R28:R30)+SUM(S28:S30)</f>
        <v>0</v>
      </c>
      <c r="S32" s="79"/>
      <c r="T32" s="76">
        <f>SUM(T28:T30)+SUM(U28:U30)</f>
        <v>0</v>
      </c>
      <c r="U32" s="77"/>
      <c r="V32" s="78">
        <f>SUM(V28:V30)+SUM(W28:W30)</f>
        <v>0</v>
      </c>
      <c r="W32" s="79"/>
      <c r="X32" s="76">
        <f>SUM(X28:X30)+SUM(Y28:Y30)</f>
        <v>0</v>
      </c>
      <c r="Y32" s="77"/>
      <c r="Z32" s="78">
        <f>SUM(Z28:Z30)+SUM(AA28:AA30)</f>
        <v>0</v>
      </c>
      <c r="AA32" s="79"/>
      <c r="AB32" s="76">
        <f>SUM(AB28:AB30)+SUM(AC28:AC30)</f>
        <v>0</v>
      </c>
      <c r="AC32" s="77"/>
      <c r="AD32" s="78">
        <f>SUM(AD28:AD30)+SUM(AE28:AE30)</f>
        <v>0</v>
      </c>
      <c r="AE32" s="79"/>
      <c r="AF32" s="76">
        <f>SUM(AF28:AF30)+SUM(AG28:AG30)</f>
        <v>0</v>
      </c>
      <c r="AG32" s="77"/>
      <c r="AH32" s="78">
        <f>SUM(AH28:AH30)+SUM(AI28:AI30)</f>
        <v>0</v>
      </c>
      <c r="AI32" s="79"/>
      <c r="AJ32" s="76">
        <f>SUM(AJ28:AJ30)+SUM(AK28:AK30)</f>
        <v>0</v>
      </c>
      <c r="AK32" s="77"/>
      <c r="AL32" s="78">
        <f>SUM(AL28:AL30)+SUM(AM28:AM30)</f>
        <v>0</v>
      </c>
      <c r="AM32" s="79"/>
      <c r="AN32" s="76">
        <f>SUM(AN28:AN30)+SUM(AO28:AO30)</f>
        <v>0</v>
      </c>
      <c r="AO32" s="81"/>
    </row>
    <row r="33" spans="1:41" ht="28.5" customHeight="1" thickBot="1">
      <c r="A33" s="22" t="s">
        <v>54</v>
      </c>
      <c r="B33" s="73"/>
      <c r="C33" s="74"/>
      <c r="D33" s="74"/>
      <c r="E33" s="74"/>
      <c r="F33" s="73"/>
      <c r="G33" s="74"/>
      <c r="H33" s="74"/>
      <c r="I33" s="74"/>
      <c r="J33" s="73"/>
      <c r="K33" s="74"/>
      <c r="L33" s="74"/>
      <c r="M33" s="74"/>
      <c r="N33" s="73"/>
      <c r="O33" s="74"/>
      <c r="P33" s="74"/>
      <c r="Q33" s="74"/>
      <c r="R33" s="73"/>
      <c r="S33" s="74"/>
      <c r="T33" s="74"/>
      <c r="U33" s="86"/>
      <c r="V33" s="74"/>
      <c r="W33" s="74"/>
      <c r="X33" s="74"/>
      <c r="Y33" s="86"/>
      <c r="Z33" s="74"/>
      <c r="AA33" s="74"/>
      <c r="AB33" s="74"/>
      <c r="AC33" s="86"/>
      <c r="AD33" s="74"/>
      <c r="AE33" s="74"/>
      <c r="AF33" s="74"/>
      <c r="AG33" s="86"/>
      <c r="AH33" s="74"/>
      <c r="AI33" s="74"/>
      <c r="AJ33" s="74"/>
      <c r="AK33" s="86"/>
      <c r="AL33" s="74"/>
      <c r="AM33" s="74"/>
      <c r="AN33" s="74"/>
      <c r="AO33" s="86"/>
    </row>
    <row r="34" spans="1:41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s="16" customFormat="1" ht="27.75" customHeight="1" thickBot="1">
      <c r="A35" s="20"/>
      <c r="B35" s="17">
        <v>21</v>
      </c>
      <c r="C35" s="69" t="s">
        <v>19</v>
      </c>
      <c r="D35" s="69"/>
      <c r="E35" s="70"/>
      <c r="F35" s="17">
        <v>22</v>
      </c>
      <c r="G35" s="69" t="s">
        <v>20</v>
      </c>
      <c r="H35" s="69"/>
      <c r="I35" s="70"/>
      <c r="J35" s="17">
        <v>23</v>
      </c>
      <c r="K35" s="69" t="s">
        <v>42</v>
      </c>
      <c r="L35" s="69"/>
      <c r="M35" s="70"/>
      <c r="N35" s="17">
        <v>24</v>
      </c>
      <c r="O35" s="69" t="s">
        <v>43</v>
      </c>
      <c r="P35" s="69"/>
      <c r="Q35" s="70"/>
      <c r="R35" s="17">
        <v>25</v>
      </c>
      <c r="S35" s="69" t="s">
        <v>44</v>
      </c>
      <c r="T35" s="69"/>
      <c r="U35" s="70"/>
      <c r="V35" s="17">
        <v>26</v>
      </c>
      <c r="W35" s="69" t="s">
        <v>45</v>
      </c>
      <c r="X35" s="69"/>
      <c r="Y35" s="70"/>
      <c r="Z35" s="17">
        <v>27</v>
      </c>
      <c r="AA35" s="69" t="s">
        <v>46</v>
      </c>
      <c r="AB35" s="69"/>
      <c r="AC35" s="70"/>
      <c r="AD35" s="17">
        <v>28</v>
      </c>
      <c r="AE35" s="69" t="s">
        <v>21</v>
      </c>
      <c r="AF35" s="69"/>
      <c r="AG35" s="70"/>
      <c r="AH35" s="17">
        <v>29</v>
      </c>
      <c r="AI35" s="95" t="s">
        <v>85</v>
      </c>
      <c r="AJ35" s="69"/>
      <c r="AK35" s="70"/>
      <c r="AL35" s="17">
        <v>30</v>
      </c>
      <c r="AM35" s="69" t="s">
        <v>23</v>
      </c>
      <c r="AN35" s="69"/>
      <c r="AO35" s="70"/>
    </row>
    <row r="36" spans="1:41" ht="20.25" customHeight="1">
      <c r="A36" s="27" t="s">
        <v>56</v>
      </c>
      <c r="B36" s="58"/>
      <c r="C36" s="59"/>
      <c r="D36" s="60"/>
      <c r="E36" s="61"/>
      <c r="F36" s="58"/>
      <c r="G36" s="59"/>
      <c r="H36" s="60"/>
      <c r="I36" s="61"/>
      <c r="J36" s="58"/>
      <c r="K36" s="59"/>
      <c r="L36" s="60"/>
      <c r="M36" s="61"/>
      <c r="N36" s="58"/>
      <c r="O36" s="59"/>
      <c r="P36" s="60"/>
      <c r="Q36" s="61"/>
      <c r="R36" s="58"/>
      <c r="S36" s="59"/>
      <c r="T36" s="60"/>
      <c r="U36" s="61"/>
      <c r="V36" s="58"/>
      <c r="W36" s="59"/>
      <c r="X36" s="60"/>
      <c r="Y36" s="61"/>
      <c r="Z36" s="58"/>
      <c r="AA36" s="59"/>
      <c r="AB36" s="60"/>
      <c r="AC36" s="61"/>
      <c r="AD36" s="58"/>
      <c r="AE36" s="59"/>
      <c r="AF36" s="60"/>
      <c r="AG36" s="61"/>
      <c r="AH36" s="58"/>
      <c r="AI36" s="59"/>
      <c r="AJ36" s="60"/>
      <c r="AK36" s="61"/>
      <c r="AL36" s="58"/>
      <c r="AM36" s="59"/>
      <c r="AN36" s="60"/>
      <c r="AO36" s="61"/>
    </row>
    <row r="37" spans="1:41" ht="13.5">
      <c r="A37" s="19" t="s">
        <v>57</v>
      </c>
      <c r="B37" s="71" t="s">
        <v>50</v>
      </c>
      <c r="C37" s="72"/>
      <c r="D37" s="56" t="s">
        <v>51</v>
      </c>
      <c r="E37" s="57"/>
      <c r="F37" s="71" t="s">
        <v>50</v>
      </c>
      <c r="G37" s="72"/>
      <c r="H37" s="56" t="s">
        <v>51</v>
      </c>
      <c r="I37" s="57"/>
      <c r="J37" s="71" t="s">
        <v>50</v>
      </c>
      <c r="K37" s="72"/>
      <c r="L37" s="56" t="s">
        <v>51</v>
      </c>
      <c r="M37" s="57"/>
      <c r="N37" s="71" t="s">
        <v>50</v>
      </c>
      <c r="O37" s="72"/>
      <c r="P37" s="56" t="s">
        <v>51</v>
      </c>
      <c r="Q37" s="57"/>
      <c r="R37" s="71" t="s">
        <v>50</v>
      </c>
      <c r="S37" s="72"/>
      <c r="T37" s="56" t="s">
        <v>51</v>
      </c>
      <c r="U37" s="57"/>
      <c r="V37" s="71" t="s">
        <v>50</v>
      </c>
      <c r="W37" s="72"/>
      <c r="X37" s="56" t="s">
        <v>51</v>
      </c>
      <c r="Y37" s="57"/>
      <c r="Z37" s="71" t="s">
        <v>50</v>
      </c>
      <c r="AA37" s="72"/>
      <c r="AB37" s="56" t="s">
        <v>51</v>
      </c>
      <c r="AC37" s="57"/>
      <c r="AD37" s="71" t="s">
        <v>50</v>
      </c>
      <c r="AE37" s="72"/>
      <c r="AF37" s="56" t="s">
        <v>51</v>
      </c>
      <c r="AG37" s="57"/>
      <c r="AH37" s="71" t="s">
        <v>50</v>
      </c>
      <c r="AI37" s="72"/>
      <c r="AJ37" s="56" t="s">
        <v>51</v>
      </c>
      <c r="AK37" s="57"/>
      <c r="AL37" s="71" t="s">
        <v>50</v>
      </c>
      <c r="AM37" s="72"/>
      <c r="AN37" s="56" t="s">
        <v>51</v>
      </c>
      <c r="AO37" s="57"/>
    </row>
    <row r="38" spans="1:41" ht="38.25" thickBot="1">
      <c r="A38" s="7"/>
      <c r="B38" s="8" t="s">
        <v>52</v>
      </c>
      <c r="C38" s="23" t="s">
        <v>35</v>
      </c>
      <c r="D38" s="10" t="s">
        <v>52</v>
      </c>
      <c r="E38" s="9" t="s">
        <v>53</v>
      </c>
      <c r="F38" s="8" t="s">
        <v>52</v>
      </c>
      <c r="G38" s="23" t="s">
        <v>35</v>
      </c>
      <c r="H38" s="10" t="s">
        <v>52</v>
      </c>
      <c r="I38" s="11" t="s">
        <v>53</v>
      </c>
      <c r="J38" s="8" t="s">
        <v>52</v>
      </c>
      <c r="K38" s="23" t="s">
        <v>35</v>
      </c>
      <c r="L38" s="10" t="s">
        <v>52</v>
      </c>
      <c r="M38" s="9" t="s">
        <v>53</v>
      </c>
      <c r="N38" s="8" t="s">
        <v>52</v>
      </c>
      <c r="O38" s="23" t="s">
        <v>35</v>
      </c>
      <c r="P38" s="10" t="s">
        <v>52</v>
      </c>
      <c r="Q38" s="11" t="s">
        <v>53</v>
      </c>
      <c r="R38" s="8" t="s">
        <v>52</v>
      </c>
      <c r="S38" s="23" t="s">
        <v>35</v>
      </c>
      <c r="T38" s="10" t="s">
        <v>52</v>
      </c>
      <c r="U38" s="9" t="s">
        <v>53</v>
      </c>
      <c r="V38" s="8" t="s">
        <v>52</v>
      </c>
      <c r="W38" s="23" t="s">
        <v>35</v>
      </c>
      <c r="X38" s="10" t="s">
        <v>52</v>
      </c>
      <c r="Y38" s="11" t="s">
        <v>53</v>
      </c>
      <c r="Z38" s="8" t="s">
        <v>52</v>
      </c>
      <c r="AA38" s="23" t="s">
        <v>35</v>
      </c>
      <c r="AB38" s="10" t="s">
        <v>52</v>
      </c>
      <c r="AC38" s="9" t="s">
        <v>53</v>
      </c>
      <c r="AD38" s="8" t="s">
        <v>52</v>
      </c>
      <c r="AE38" s="23" t="s">
        <v>35</v>
      </c>
      <c r="AF38" s="10" t="s">
        <v>52</v>
      </c>
      <c r="AG38" s="11" t="s">
        <v>53</v>
      </c>
      <c r="AH38" s="8" t="s">
        <v>52</v>
      </c>
      <c r="AI38" s="23" t="s">
        <v>35</v>
      </c>
      <c r="AJ38" s="10" t="s">
        <v>52</v>
      </c>
      <c r="AK38" s="9" t="s">
        <v>53</v>
      </c>
      <c r="AL38" s="8" t="s">
        <v>52</v>
      </c>
      <c r="AM38" s="23" t="s">
        <v>35</v>
      </c>
      <c r="AN38" s="10" t="s">
        <v>52</v>
      </c>
      <c r="AO38" s="9" t="s">
        <v>35</v>
      </c>
    </row>
    <row r="39" spans="1:41" ht="13.5">
      <c r="A39" s="6" t="s">
        <v>1</v>
      </c>
      <c r="B39" s="30"/>
      <c r="C39" s="31"/>
      <c r="D39" s="32"/>
      <c r="E39" s="33"/>
      <c r="F39" s="30"/>
      <c r="G39" s="31"/>
      <c r="H39" s="32"/>
      <c r="I39" s="34"/>
      <c r="J39" s="30"/>
      <c r="K39" s="31"/>
      <c r="L39" s="32"/>
      <c r="M39" s="33"/>
      <c r="N39" s="30"/>
      <c r="O39" s="31"/>
      <c r="P39" s="32"/>
      <c r="Q39" s="34"/>
      <c r="R39" s="30"/>
      <c r="S39" s="31"/>
      <c r="T39" s="32"/>
      <c r="U39" s="33"/>
      <c r="V39" s="30"/>
      <c r="W39" s="31"/>
      <c r="X39" s="32"/>
      <c r="Y39" s="34"/>
      <c r="Z39" s="30"/>
      <c r="AA39" s="31"/>
      <c r="AB39" s="32"/>
      <c r="AC39" s="33"/>
      <c r="AD39" s="30"/>
      <c r="AE39" s="31"/>
      <c r="AF39" s="32"/>
      <c r="AG39" s="34"/>
      <c r="AH39" s="30"/>
      <c r="AI39" s="31"/>
      <c r="AJ39" s="32"/>
      <c r="AK39" s="33"/>
      <c r="AL39" s="35"/>
      <c r="AM39" s="36"/>
      <c r="AN39" s="37"/>
      <c r="AO39" s="38"/>
    </row>
    <row r="40" spans="1:41" ht="13.5">
      <c r="A40" s="4" t="s">
        <v>2</v>
      </c>
      <c r="B40" s="39"/>
      <c r="C40" s="40"/>
      <c r="D40" s="41"/>
      <c r="E40" s="42"/>
      <c r="F40" s="39"/>
      <c r="G40" s="40"/>
      <c r="H40" s="41"/>
      <c r="I40" s="43"/>
      <c r="J40" s="39"/>
      <c r="K40" s="40"/>
      <c r="L40" s="41"/>
      <c r="M40" s="42"/>
      <c r="N40" s="39"/>
      <c r="O40" s="40"/>
      <c r="P40" s="41"/>
      <c r="Q40" s="43"/>
      <c r="R40" s="39"/>
      <c r="S40" s="40"/>
      <c r="T40" s="41"/>
      <c r="U40" s="42"/>
      <c r="V40" s="39"/>
      <c r="W40" s="40"/>
      <c r="X40" s="41"/>
      <c r="Y40" s="43"/>
      <c r="Z40" s="39"/>
      <c r="AA40" s="40"/>
      <c r="AB40" s="41"/>
      <c r="AC40" s="42"/>
      <c r="AD40" s="39"/>
      <c r="AE40" s="40"/>
      <c r="AF40" s="41"/>
      <c r="AG40" s="43"/>
      <c r="AH40" s="39"/>
      <c r="AI40" s="40"/>
      <c r="AJ40" s="41"/>
      <c r="AK40" s="42"/>
      <c r="AL40" s="39"/>
      <c r="AM40" s="40"/>
      <c r="AN40" s="41"/>
      <c r="AO40" s="42"/>
    </row>
    <row r="41" spans="1:41" ht="14.25" thickBot="1">
      <c r="A41" s="5" t="s">
        <v>3</v>
      </c>
      <c r="B41" s="44"/>
      <c r="C41" s="45"/>
      <c r="D41" s="46"/>
      <c r="E41" s="47"/>
      <c r="F41" s="44"/>
      <c r="G41" s="45"/>
      <c r="H41" s="46"/>
      <c r="I41" s="48"/>
      <c r="J41" s="44"/>
      <c r="K41" s="45"/>
      <c r="L41" s="46"/>
      <c r="M41" s="47"/>
      <c r="N41" s="44"/>
      <c r="O41" s="45"/>
      <c r="P41" s="46"/>
      <c r="Q41" s="48"/>
      <c r="R41" s="44"/>
      <c r="S41" s="45"/>
      <c r="T41" s="46"/>
      <c r="U41" s="47"/>
      <c r="V41" s="44"/>
      <c r="W41" s="45"/>
      <c r="X41" s="46"/>
      <c r="Y41" s="48"/>
      <c r="Z41" s="44"/>
      <c r="AA41" s="45"/>
      <c r="AB41" s="46"/>
      <c r="AC41" s="47"/>
      <c r="AD41" s="44"/>
      <c r="AE41" s="45"/>
      <c r="AF41" s="46"/>
      <c r="AG41" s="48"/>
      <c r="AH41" s="44"/>
      <c r="AI41" s="45"/>
      <c r="AJ41" s="46"/>
      <c r="AK41" s="47"/>
      <c r="AL41" s="44"/>
      <c r="AM41" s="45"/>
      <c r="AN41" s="46"/>
      <c r="AO41" s="47"/>
    </row>
    <row r="42" spans="1:41" ht="13.5">
      <c r="A42" s="49" t="s">
        <v>76</v>
      </c>
      <c r="B42" s="51">
        <f aca="true" t="shared" si="2" ref="B42:AO42">SUM(B39:B41)</f>
        <v>0</v>
      </c>
      <c r="C42" s="52">
        <f t="shared" si="2"/>
        <v>0</v>
      </c>
      <c r="D42" s="53">
        <f t="shared" si="2"/>
        <v>0</v>
      </c>
      <c r="E42" s="54">
        <f t="shared" si="2"/>
        <v>0</v>
      </c>
      <c r="F42" s="51">
        <f t="shared" si="2"/>
        <v>0</v>
      </c>
      <c r="G42" s="52">
        <f t="shared" si="2"/>
        <v>0</v>
      </c>
      <c r="H42" s="53">
        <f t="shared" si="2"/>
        <v>0</v>
      </c>
      <c r="I42" s="54">
        <f t="shared" si="2"/>
        <v>0</v>
      </c>
      <c r="J42" s="51">
        <f t="shared" si="2"/>
        <v>0</v>
      </c>
      <c r="K42" s="52">
        <f t="shared" si="2"/>
        <v>0</v>
      </c>
      <c r="L42" s="53">
        <f t="shared" si="2"/>
        <v>0</v>
      </c>
      <c r="M42" s="54">
        <f t="shared" si="2"/>
        <v>0</v>
      </c>
      <c r="N42" s="51">
        <f t="shared" si="2"/>
        <v>0</v>
      </c>
      <c r="O42" s="52">
        <f t="shared" si="2"/>
        <v>0</v>
      </c>
      <c r="P42" s="53">
        <f t="shared" si="2"/>
        <v>0</v>
      </c>
      <c r="Q42" s="54">
        <f t="shared" si="2"/>
        <v>0</v>
      </c>
      <c r="R42" s="51">
        <f t="shared" si="2"/>
        <v>0</v>
      </c>
      <c r="S42" s="52">
        <f t="shared" si="2"/>
        <v>0</v>
      </c>
      <c r="T42" s="53">
        <f t="shared" si="2"/>
        <v>0</v>
      </c>
      <c r="U42" s="54">
        <f t="shared" si="2"/>
        <v>0</v>
      </c>
      <c r="V42" s="51">
        <f t="shared" si="2"/>
        <v>0</v>
      </c>
      <c r="W42" s="52">
        <f t="shared" si="2"/>
        <v>0</v>
      </c>
      <c r="X42" s="53">
        <f t="shared" si="2"/>
        <v>0</v>
      </c>
      <c r="Y42" s="54">
        <f t="shared" si="2"/>
        <v>0</v>
      </c>
      <c r="Z42" s="51">
        <f t="shared" si="2"/>
        <v>0</v>
      </c>
      <c r="AA42" s="52">
        <f t="shared" si="2"/>
        <v>0</v>
      </c>
      <c r="AB42" s="53">
        <f t="shared" si="2"/>
        <v>0</v>
      </c>
      <c r="AC42" s="54">
        <f t="shared" si="2"/>
        <v>0</v>
      </c>
      <c r="AD42" s="51">
        <f t="shared" si="2"/>
        <v>0</v>
      </c>
      <c r="AE42" s="52">
        <f t="shared" si="2"/>
        <v>0</v>
      </c>
      <c r="AF42" s="53">
        <f t="shared" si="2"/>
        <v>0</v>
      </c>
      <c r="AG42" s="54">
        <f t="shared" si="2"/>
        <v>0</v>
      </c>
      <c r="AH42" s="51">
        <f t="shared" si="2"/>
        <v>0</v>
      </c>
      <c r="AI42" s="52">
        <f t="shared" si="2"/>
        <v>0</v>
      </c>
      <c r="AJ42" s="53">
        <f t="shared" si="2"/>
        <v>0</v>
      </c>
      <c r="AK42" s="54">
        <f t="shared" si="2"/>
        <v>0</v>
      </c>
      <c r="AL42" s="51">
        <f t="shared" si="2"/>
        <v>0</v>
      </c>
      <c r="AM42" s="52">
        <f t="shared" si="2"/>
        <v>0</v>
      </c>
      <c r="AN42" s="53">
        <f t="shared" si="2"/>
        <v>0</v>
      </c>
      <c r="AO42" s="55">
        <f t="shared" si="2"/>
        <v>0</v>
      </c>
    </row>
    <row r="43" spans="1:41" ht="14.25" thickBot="1">
      <c r="A43" s="50" t="s">
        <v>77</v>
      </c>
      <c r="B43" s="78">
        <f>SUM(B39:B41)+SUM(C39:C41)</f>
        <v>0</v>
      </c>
      <c r="C43" s="79"/>
      <c r="D43" s="76">
        <f>SUM(D39:D41)+SUM(E39:E41)</f>
        <v>0</v>
      </c>
      <c r="E43" s="77"/>
      <c r="F43" s="78">
        <f>SUM(F39:F41)+SUM(G39:G41)</f>
        <v>0</v>
      </c>
      <c r="G43" s="79"/>
      <c r="H43" s="76">
        <f>SUM(H39:H41)+SUM(I39:I41)</f>
        <v>0</v>
      </c>
      <c r="I43" s="77"/>
      <c r="J43" s="78">
        <f>SUM(J39:J41)+SUM(K39:K41)</f>
        <v>0</v>
      </c>
      <c r="K43" s="79"/>
      <c r="L43" s="76">
        <f>SUM(L39:L41)+SUM(M39:M41)</f>
        <v>0</v>
      </c>
      <c r="M43" s="77"/>
      <c r="N43" s="78">
        <f>SUM(N39:N41)+SUM(O39:O41)</f>
        <v>0</v>
      </c>
      <c r="O43" s="79"/>
      <c r="P43" s="76">
        <f>SUM(P39:P41)+SUM(Q39:Q41)</f>
        <v>0</v>
      </c>
      <c r="Q43" s="77"/>
      <c r="R43" s="78">
        <f>SUM(R39:R41)+SUM(S39:S41)</f>
        <v>0</v>
      </c>
      <c r="S43" s="79"/>
      <c r="T43" s="76">
        <f>SUM(T39:T41)+SUM(U39:U41)</f>
        <v>0</v>
      </c>
      <c r="U43" s="77"/>
      <c r="V43" s="78">
        <f>SUM(V39:V41)+SUM(W39:W41)</f>
        <v>0</v>
      </c>
      <c r="W43" s="79"/>
      <c r="X43" s="76">
        <f>SUM(X39:X41)+SUM(Y39:Y41)</f>
        <v>0</v>
      </c>
      <c r="Y43" s="77"/>
      <c r="Z43" s="78">
        <f>SUM(Z39:Z41)+SUM(AA39:AA41)</f>
        <v>0</v>
      </c>
      <c r="AA43" s="79"/>
      <c r="AB43" s="76">
        <f>SUM(AB39:AB41)+SUM(AC39:AC41)</f>
        <v>0</v>
      </c>
      <c r="AC43" s="77"/>
      <c r="AD43" s="78">
        <f>SUM(AD39:AD41)+SUM(AE39:AE41)</f>
        <v>0</v>
      </c>
      <c r="AE43" s="79"/>
      <c r="AF43" s="76">
        <f>SUM(AF39:AF41)+SUM(AG39:AG41)</f>
        <v>0</v>
      </c>
      <c r="AG43" s="77"/>
      <c r="AH43" s="78">
        <f>SUM(AH39:AH41)+SUM(AI39:AI41)</f>
        <v>0</v>
      </c>
      <c r="AI43" s="79"/>
      <c r="AJ43" s="76">
        <f>SUM(AJ39:AJ41)+SUM(AK39:AK41)</f>
        <v>0</v>
      </c>
      <c r="AK43" s="77"/>
      <c r="AL43" s="78">
        <f>SUM(AL39:AL41)+SUM(AM39:AM41)</f>
        <v>0</v>
      </c>
      <c r="AM43" s="79"/>
      <c r="AN43" s="76">
        <f>SUM(AN39:AN41)+SUM(AO39:AO41)</f>
        <v>0</v>
      </c>
      <c r="AO43" s="81"/>
    </row>
    <row r="44" spans="1:41" ht="28.5" customHeight="1" thickBot="1">
      <c r="A44" s="22" t="s">
        <v>54</v>
      </c>
      <c r="B44" s="73"/>
      <c r="C44" s="74"/>
      <c r="D44" s="74"/>
      <c r="E44" s="74"/>
      <c r="F44" s="73"/>
      <c r="G44" s="74"/>
      <c r="H44" s="74"/>
      <c r="I44" s="74"/>
      <c r="J44" s="73"/>
      <c r="K44" s="74"/>
      <c r="L44" s="74"/>
      <c r="M44" s="74"/>
      <c r="N44" s="73"/>
      <c r="O44" s="74"/>
      <c r="P44" s="74"/>
      <c r="Q44" s="74"/>
      <c r="R44" s="73"/>
      <c r="S44" s="74"/>
      <c r="T44" s="74"/>
      <c r="U44" s="86"/>
      <c r="V44" s="74"/>
      <c r="W44" s="74"/>
      <c r="X44" s="74"/>
      <c r="Y44" s="86"/>
      <c r="Z44" s="74"/>
      <c r="AA44" s="74"/>
      <c r="AB44" s="74"/>
      <c r="AC44" s="86"/>
      <c r="AD44" s="74"/>
      <c r="AE44" s="74"/>
      <c r="AF44" s="74"/>
      <c r="AG44" s="86"/>
      <c r="AH44" s="74"/>
      <c r="AI44" s="74"/>
      <c r="AJ44" s="74"/>
      <c r="AK44" s="86"/>
      <c r="AL44" s="74"/>
      <c r="AM44" s="74"/>
      <c r="AN44" s="74"/>
      <c r="AO44" s="86"/>
    </row>
    <row r="45" ht="14.25" thickBot="1"/>
    <row r="46" spans="1:41" s="16" customFormat="1" ht="15" thickBot="1">
      <c r="A46" s="20"/>
      <c r="B46" s="17">
        <v>31</v>
      </c>
      <c r="C46" s="69" t="s">
        <v>24</v>
      </c>
      <c r="D46" s="69"/>
      <c r="E46" s="70"/>
      <c r="F46" s="17">
        <v>32</v>
      </c>
      <c r="G46" s="69" t="s">
        <v>25</v>
      </c>
      <c r="H46" s="69"/>
      <c r="I46" s="70"/>
      <c r="J46" s="17">
        <v>33</v>
      </c>
      <c r="K46" s="69" t="s">
        <v>26</v>
      </c>
      <c r="L46" s="69"/>
      <c r="M46" s="70"/>
      <c r="N46" s="17">
        <v>34</v>
      </c>
      <c r="O46" s="69" t="s">
        <v>27</v>
      </c>
      <c r="P46" s="69"/>
      <c r="Q46" s="70"/>
      <c r="R46" s="17">
        <v>35</v>
      </c>
      <c r="S46" s="69" t="s">
        <v>47</v>
      </c>
      <c r="T46" s="69"/>
      <c r="U46" s="70"/>
      <c r="V46" s="17">
        <v>36</v>
      </c>
      <c r="W46" s="69" t="s">
        <v>17</v>
      </c>
      <c r="X46" s="69"/>
      <c r="Y46" s="70"/>
      <c r="Z46" s="17">
        <v>37</v>
      </c>
      <c r="AA46" s="69" t="s">
        <v>28</v>
      </c>
      <c r="AB46" s="69"/>
      <c r="AC46" s="70"/>
      <c r="AD46" s="17">
        <v>38</v>
      </c>
      <c r="AE46" s="69" t="s">
        <v>30</v>
      </c>
      <c r="AF46" s="69"/>
      <c r="AG46" s="70"/>
      <c r="AH46" s="17">
        <v>39</v>
      </c>
      <c r="AI46" s="69" t="s">
        <v>48</v>
      </c>
      <c r="AJ46" s="69"/>
      <c r="AK46" s="70"/>
      <c r="AL46" s="17">
        <v>40</v>
      </c>
      <c r="AM46" s="69" t="s">
        <v>49</v>
      </c>
      <c r="AN46" s="69"/>
      <c r="AO46" s="70"/>
    </row>
    <row r="47" spans="1:41" ht="18" customHeight="1">
      <c r="A47" s="27" t="s">
        <v>56</v>
      </c>
      <c r="B47" s="58"/>
      <c r="C47" s="59"/>
      <c r="D47" s="60"/>
      <c r="E47" s="61"/>
      <c r="F47" s="58"/>
      <c r="G47" s="59"/>
      <c r="H47" s="60"/>
      <c r="I47" s="61"/>
      <c r="J47" s="58"/>
      <c r="K47" s="59"/>
      <c r="L47" s="60"/>
      <c r="M47" s="61"/>
      <c r="N47" s="58"/>
      <c r="O47" s="59"/>
      <c r="P47" s="60"/>
      <c r="Q47" s="61"/>
      <c r="R47" s="58"/>
      <c r="S47" s="59"/>
      <c r="T47" s="60"/>
      <c r="U47" s="61"/>
      <c r="V47" s="58"/>
      <c r="W47" s="59"/>
      <c r="X47" s="60"/>
      <c r="Y47" s="61"/>
      <c r="Z47" s="58"/>
      <c r="AA47" s="59"/>
      <c r="AB47" s="60"/>
      <c r="AC47" s="61"/>
      <c r="AD47" s="58"/>
      <c r="AE47" s="59"/>
      <c r="AF47" s="60"/>
      <c r="AG47" s="61"/>
      <c r="AH47" s="58"/>
      <c r="AI47" s="59"/>
      <c r="AJ47" s="60"/>
      <c r="AK47" s="61"/>
      <c r="AL47" s="58"/>
      <c r="AM47" s="59"/>
      <c r="AN47" s="60"/>
      <c r="AO47" s="61"/>
    </row>
    <row r="48" spans="1:41" ht="13.5">
      <c r="A48" s="19" t="s">
        <v>57</v>
      </c>
      <c r="B48" s="71" t="s">
        <v>50</v>
      </c>
      <c r="C48" s="72"/>
      <c r="D48" s="56" t="s">
        <v>51</v>
      </c>
      <c r="E48" s="57"/>
      <c r="F48" s="71" t="s">
        <v>50</v>
      </c>
      <c r="G48" s="72"/>
      <c r="H48" s="56" t="s">
        <v>51</v>
      </c>
      <c r="I48" s="57"/>
      <c r="J48" s="71" t="s">
        <v>50</v>
      </c>
      <c r="K48" s="72"/>
      <c r="L48" s="56" t="s">
        <v>51</v>
      </c>
      <c r="M48" s="57"/>
      <c r="N48" s="71" t="s">
        <v>50</v>
      </c>
      <c r="O48" s="72"/>
      <c r="P48" s="56" t="s">
        <v>51</v>
      </c>
      <c r="Q48" s="57"/>
      <c r="R48" s="71" t="s">
        <v>50</v>
      </c>
      <c r="S48" s="72"/>
      <c r="T48" s="56" t="s">
        <v>51</v>
      </c>
      <c r="U48" s="57"/>
      <c r="V48" s="71" t="s">
        <v>50</v>
      </c>
      <c r="W48" s="72"/>
      <c r="X48" s="56" t="s">
        <v>51</v>
      </c>
      <c r="Y48" s="57"/>
      <c r="Z48" s="71" t="s">
        <v>50</v>
      </c>
      <c r="AA48" s="72"/>
      <c r="AB48" s="56" t="s">
        <v>51</v>
      </c>
      <c r="AC48" s="57"/>
      <c r="AD48" s="71" t="s">
        <v>50</v>
      </c>
      <c r="AE48" s="72"/>
      <c r="AF48" s="56" t="s">
        <v>51</v>
      </c>
      <c r="AG48" s="57"/>
      <c r="AH48" s="71" t="s">
        <v>50</v>
      </c>
      <c r="AI48" s="72"/>
      <c r="AJ48" s="56" t="s">
        <v>51</v>
      </c>
      <c r="AK48" s="57"/>
      <c r="AL48" s="71" t="s">
        <v>50</v>
      </c>
      <c r="AM48" s="72"/>
      <c r="AN48" s="56" t="s">
        <v>51</v>
      </c>
      <c r="AO48" s="57"/>
    </row>
    <row r="49" spans="1:41" ht="38.25" thickBot="1">
      <c r="A49" s="7"/>
      <c r="B49" s="8" t="s">
        <v>52</v>
      </c>
      <c r="C49" s="23" t="s">
        <v>35</v>
      </c>
      <c r="D49" s="10" t="s">
        <v>52</v>
      </c>
      <c r="E49" s="9" t="s">
        <v>53</v>
      </c>
      <c r="F49" s="8" t="s">
        <v>52</v>
      </c>
      <c r="G49" s="23" t="s">
        <v>35</v>
      </c>
      <c r="H49" s="10" t="s">
        <v>52</v>
      </c>
      <c r="I49" s="11" t="s">
        <v>53</v>
      </c>
      <c r="J49" s="8" t="s">
        <v>52</v>
      </c>
      <c r="K49" s="23" t="s">
        <v>35</v>
      </c>
      <c r="L49" s="10" t="s">
        <v>52</v>
      </c>
      <c r="M49" s="9" t="s">
        <v>53</v>
      </c>
      <c r="N49" s="8" t="s">
        <v>52</v>
      </c>
      <c r="O49" s="23" t="s">
        <v>35</v>
      </c>
      <c r="P49" s="10" t="s">
        <v>52</v>
      </c>
      <c r="Q49" s="11" t="s">
        <v>53</v>
      </c>
      <c r="R49" s="8" t="s">
        <v>52</v>
      </c>
      <c r="S49" s="23" t="s">
        <v>35</v>
      </c>
      <c r="T49" s="10" t="s">
        <v>52</v>
      </c>
      <c r="U49" s="9" t="s">
        <v>53</v>
      </c>
      <c r="V49" s="8" t="s">
        <v>52</v>
      </c>
      <c r="W49" s="23" t="s">
        <v>35</v>
      </c>
      <c r="X49" s="10" t="s">
        <v>52</v>
      </c>
      <c r="Y49" s="11" t="s">
        <v>53</v>
      </c>
      <c r="Z49" s="8" t="s">
        <v>52</v>
      </c>
      <c r="AA49" s="23" t="s">
        <v>35</v>
      </c>
      <c r="AB49" s="10" t="s">
        <v>52</v>
      </c>
      <c r="AC49" s="9" t="s">
        <v>53</v>
      </c>
      <c r="AD49" s="8" t="s">
        <v>52</v>
      </c>
      <c r="AE49" s="23" t="s">
        <v>35</v>
      </c>
      <c r="AF49" s="10" t="s">
        <v>52</v>
      </c>
      <c r="AG49" s="11" t="s">
        <v>53</v>
      </c>
      <c r="AH49" s="8" t="s">
        <v>52</v>
      </c>
      <c r="AI49" s="23" t="s">
        <v>35</v>
      </c>
      <c r="AJ49" s="10" t="s">
        <v>52</v>
      </c>
      <c r="AK49" s="9" t="s">
        <v>53</v>
      </c>
      <c r="AL49" s="8" t="s">
        <v>52</v>
      </c>
      <c r="AM49" s="23" t="s">
        <v>35</v>
      </c>
      <c r="AN49" s="10" t="s">
        <v>52</v>
      </c>
      <c r="AO49" s="9" t="s">
        <v>35</v>
      </c>
    </row>
    <row r="50" spans="1:41" ht="13.5">
      <c r="A50" s="6" t="s">
        <v>1</v>
      </c>
      <c r="B50" s="30"/>
      <c r="C50" s="31"/>
      <c r="D50" s="32"/>
      <c r="E50" s="33"/>
      <c r="F50" s="30"/>
      <c r="G50" s="31"/>
      <c r="H50" s="32"/>
      <c r="I50" s="34"/>
      <c r="J50" s="30"/>
      <c r="K50" s="31"/>
      <c r="L50" s="32"/>
      <c r="M50" s="33"/>
      <c r="N50" s="30"/>
      <c r="O50" s="31"/>
      <c r="P50" s="32"/>
      <c r="Q50" s="34"/>
      <c r="R50" s="30"/>
      <c r="S50" s="31"/>
      <c r="T50" s="32"/>
      <c r="U50" s="33"/>
      <c r="V50" s="30"/>
      <c r="W50" s="31"/>
      <c r="X50" s="32"/>
      <c r="Y50" s="34"/>
      <c r="Z50" s="30"/>
      <c r="AA50" s="31"/>
      <c r="AB50" s="32"/>
      <c r="AC50" s="33"/>
      <c r="AD50" s="30"/>
      <c r="AE50" s="31"/>
      <c r="AF50" s="32"/>
      <c r="AG50" s="34"/>
      <c r="AH50" s="30"/>
      <c r="AI50" s="31"/>
      <c r="AJ50" s="32"/>
      <c r="AK50" s="33"/>
      <c r="AL50" s="35"/>
      <c r="AM50" s="36"/>
      <c r="AN50" s="37"/>
      <c r="AO50" s="38"/>
    </row>
    <row r="51" spans="1:41" ht="13.5">
      <c r="A51" s="4" t="s">
        <v>2</v>
      </c>
      <c r="B51" s="39"/>
      <c r="C51" s="40"/>
      <c r="D51" s="41"/>
      <c r="E51" s="42"/>
      <c r="F51" s="39"/>
      <c r="G51" s="40"/>
      <c r="H51" s="41"/>
      <c r="I51" s="43"/>
      <c r="J51" s="39"/>
      <c r="K51" s="40"/>
      <c r="L51" s="41"/>
      <c r="M51" s="42"/>
      <c r="N51" s="39"/>
      <c r="O51" s="40"/>
      <c r="P51" s="41"/>
      <c r="Q51" s="43"/>
      <c r="R51" s="39"/>
      <c r="S51" s="40"/>
      <c r="T51" s="41"/>
      <c r="U51" s="42"/>
      <c r="V51" s="39"/>
      <c r="W51" s="40"/>
      <c r="X51" s="41"/>
      <c r="Y51" s="43"/>
      <c r="Z51" s="39"/>
      <c r="AA51" s="40"/>
      <c r="AB51" s="41"/>
      <c r="AC51" s="42"/>
      <c r="AD51" s="39"/>
      <c r="AE51" s="40"/>
      <c r="AF51" s="41"/>
      <c r="AG51" s="43"/>
      <c r="AH51" s="39"/>
      <c r="AI51" s="40"/>
      <c r="AJ51" s="41"/>
      <c r="AK51" s="42"/>
      <c r="AL51" s="39"/>
      <c r="AM51" s="40"/>
      <c r="AN51" s="41"/>
      <c r="AO51" s="42"/>
    </row>
    <row r="52" spans="1:41" ht="14.25" thickBot="1">
      <c r="A52" s="5" t="s">
        <v>3</v>
      </c>
      <c r="B52" s="44"/>
      <c r="C52" s="45"/>
      <c r="D52" s="46"/>
      <c r="E52" s="47"/>
      <c r="F52" s="44"/>
      <c r="G52" s="45"/>
      <c r="H52" s="46"/>
      <c r="I52" s="48"/>
      <c r="J52" s="44"/>
      <c r="K52" s="45"/>
      <c r="L52" s="46"/>
      <c r="M52" s="47"/>
      <c r="N52" s="44"/>
      <c r="O52" s="45"/>
      <c r="P52" s="46"/>
      <c r="Q52" s="48"/>
      <c r="R52" s="44"/>
      <c r="S52" s="45"/>
      <c r="T52" s="46"/>
      <c r="U52" s="47"/>
      <c r="V52" s="44"/>
      <c r="W52" s="45"/>
      <c r="X52" s="46"/>
      <c r="Y52" s="48"/>
      <c r="Z52" s="44"/>
      <c r="AA52" s="45"/>
      <c r="AB52" s="46"/>
      <c r="AC52" s="47"/>
      <c r="AD52" s="44"/>
      <c r="AE52" s="45"/>
      <c r="AF52" s="46"/>
      <c r="AG52" s="48"/>
      <c r="AH52" s="44"/>
      <c r="AI52" s="45"/>
      <c r="AJ52" s="46"/>
      <c r="AK52" s="47"/>
      <c r="AL52" s="44"/>
      <c r="AM52" s="45"/>
      <c r="AN52" s="46"/>
      <c r="AO52" s="47"/>
    </row>
    <row r="53" spans="1:41" ht="13.5">
      <c r="A53" s="49" t="s">
        <v>76</v>
      </c>
      <c r="B53" s="51">
        <f aca="true" t="shared" si="3" ref="B53:AO53">SUM(B50:B52)</f>
        <v>0</v>
      </c>
      <c r="C53" s="52">
        <f t="shared" si="3"/>
        <v>0</v>
      </c>
      <c r="D53" s="53">
        <f t="shared" si="3"/>
        <v>0</v>
      </c>
      <c r="E53" s="54">
        <f t="shared" si="3"/>
        <v>0</v>
      </c>
      <c r="F53" s="51">
        <f t="shared" si="3"/>
        <v>0</v>
      </c>
      <c r="G53" s="52">
        <f t="shared" si="3"/>
        <v>0</v>
      </c>
      <c r="H53" s="53">
        <f t="shared" si="3"/>
        <v>0</v>
      </c>
      <c r="I53" s="54">
        <f t="shared" si="3"/>
        <v>0</v>
      </c>
      <c r="J53" s="51">
        <f t="shared" si="3"/>
        <v>0</v>
      </c>
      <c r="K53" s="52">
        <f t="shared" si="3"/>
        <v>0</v>
      </c>
      <c r="L53" s="53">
        <f t="shared" si="3"/>
        <v>0</v>
      </c>
      <c r="M53" s="54">
        <f t="shared" si="3"/>
        <v>0</v>
      </c>
      <c r="N53" s="51">
        <f t="shared" si="3"/>
        <v>0</v>
      </c>
      <c r="O53" s="52">
        <f t="shared" si="3"/>
        <v>0</v>
      </c>
      <c r="P53" s="53">
        <f t="shared" si="3"/>
        <v>0</v>
      </c>
      <c r="Q53" s="54">
        <f t="shared" si="3"/>
        <v>0</v>
      </c>
      <c r="R53" s="51">
        <f t="shared" si="3"/>
        <v>0</v>
      </c>
      <c r="S53" s="52">
        <f t="shared" si="3"/>
        <v>0</v>
      </c>
      <c r="T53" s="53">
        <f t="shared" si="3"/>
        <v>0</v>
      </c>
      <c r="U53" s="54">
        <f t="shared" si="3"/>
        <v>0</v>
      </c>
      <c r="V53" s="51">
        <f t="shared" si="3"/>
        <v>0</v>
      </c>
      <c r="W53" s="52">
        <f t="shared" si="3"/>
        <v>0</v>
      </c>
      <c r="X53" s="53">
        <f t="shared" si="3"/>
        <v>0</v>
      </c>
      <c r="Y53" s="54">
        <f t="shared" si="3"/>
        <v>0</v>
      </c>
      <c r="Z53" s="51">
        <f t="shared" si="3"/>
        <v>0</v>
      </c>
      <c r="AA53" s="52">
        <f t="shared" si="3"/>
        <v>0</v>
      </c>
      <c r="AB53" s="53">
        <f t="shared" si="3"/>
        <v>0</v>
      </c>
      <c r="AC53" s="54">
        <f t="shared" si="3"/>
        <v>0</v>
      </c>
      <c r="AD53" s="51">
        <f t="shared" si="3"/>
        <v>0</v>
      </c>
      <c r="AE53" s="52">
        <f t="shared" si="3"/>
        <v>0</v>
      </c>
      <c r="AF53" s="53">
        <f t="shared" si="3"/>
        <v>0</v>
      </c>
      <c r="AG53" s="54">
        <f t="shared" si="3"/>
        <v>0</v>
      </c>
      <c r="AH53" s="51">
        <f t="shared" si="3"/>
        <v>0</v>
      </c>
      <c r="AI53" s="52">
        <f t="shared" si="3"/>
        <v>0</v>
      </c>
      <c r="AJ53" s="53">
        <f t="shared" si="3"/>
        <v>0</v>
      </c>
      <c r="AK53" s="54">
        <f t="shared" si="3"/>
        <v>0</v>
      </c>
      <c r="AL53" s="51">
        <f t="shared" si="3"/>
        <v>0</v>
      </c>
      <c r="AM53" s="52">
        <f t="shared" si="3"/>
        <v>0</v>
      </c>
      <c r="AN53" s="53">
        <f t="shared" si="3"/>
        <v>0</v>
      </c>
      <c r="AO53" s="55">
        <f t="shared" si="3"/>
        <v>0</v>
      </c>
    </row>
    <row r="54" spans="1:41" ht="14.25" thickBot="1">
      <c r="A54" s="50" t="s">
        <v>77</v>
      </c>
      <c r="B54" s="78">
        <f>SUM(B50:B52)+SUM(C50:C52)</f>
        <v>0</v>
      </c>
      <c r="C54" s="79"/>
      <c r="D54" s="76">
        <f>SUM(D50:D52)+SUM(E50:E52)</f>
        <v>0</v>
      </c>
      <c r="E54" s="77"/>
      <c r="F54" s="78">
        <f>SUM(F50:F52)+SUM(G50:G52)</f>
        <v>0</v>
      </c>
      <c r="G54" s="79"/>
      <c r="H54" s="76">
        <f>SUM(H50:H52)+SUM(I50:I52)</f>
        <v>0</v>
      </c>
      <c r="I54" s="77"/>
      <c r="J54" s="78">
        <f>SUM(J50:J52)+SUM(K50:K52)</f>
        <v>0</v>
      </c>
      <c r="K54" s="79"/>
      <c r="L54" s="76">
        <f>SUM(L50:L52)+SUM(M50:M52)</f>
        <v>0</v>
      </c>
      <c r="M54" s="77"/>
      <c r="N54" s="78">
        <f>SUM(N50:N52)+SUM(O50:O52)</f>
        <v>0</v>
      </c>
      <c r="O54" s="79"/>
      <c r="P54" s="76">
        <f>SUM(P50:P52)+SUM(Q50:Q52)</f>
        <v>0</v>
      </c>
      <c r="Q54" s="77"/>
      <c r="R54" s="78">
        <f>SUM(R50:R52)+SUM(S50:S52)</f>
        <v>0</v>
      </c>
      <c r="S54" s="79"/>
      <c r="T54" s="76">
        <f>SUM(T50:T52)+SUM(U50:U52)</f>
        <v>0</v>
      </c>
      <c r="U54" s="77"/>
      <c r="V54" s="78">
        <f>SUM(V50:V52)+SUM(W50:W52)</f>
        <v>0</v>
      </c>
      <c r="W54" s="79"/>
      <c r="X54" s="76">
        <f>SUM(X50:X52)+SUM(Y50:Y52)</f>
        <v>0</v>
      </c>
      <c r="Y54" s="77"/>
      <c r="Z54" s="78">
        <f>SUM(Z50:Z52)+SUM(AA50:AA52)</f>
        <v>0</v>
      </c>
      <c r="AA54" s="79"/>
      <c r="AB54" s="76">
        <f>SUM(AB50:AB52)+SUM(AC50:AC52)</f>
        <v>0</v>
      </c>
      <c r="AC54" s="77"/>
      <c r="AD54" s="78">
        <f>SUM(AD50:AD52)+SUM(AE50:AE52)</f>
        <v>0</v>
      </c>
      <c r="AE54" s="79"/>
      <c r="AF54" s="76">
        <f>SUM(AF50:AF52)+SUM(AG50:AG52)</f>
        <v>0</v>
      </c>
      <c r="AG54" s="77"/>
      <c r="AH54" s="78">
        <f>SUM(AH50:AH52)+SUM(AI50:AI52)</f>
        <v>0</v>
      </c>
      <c r="AI54" s="79"/>
      <c r="AJ54" s="76">
        <f>SUM(AJ50:AJ52)+SUM(AK50:AK52)</f>
        <v>0</v>
      </c>
      <c r="AK54" s="77"/>
      <c r="AL54" s="78">
        <f>SUM(AL50:AL52)+SUM(AM50:AM52)</f>
        <v>0</v>
      </c>
      <c r="AM54" s="79"/>
      <c r="AN54" s="76">
        <f>SUM(AN50:AN52)+SUM(AO50:AO52)</f>
        <v>0</v>
      </c>
      <c r="AO54" s="81"/>
    </row>
    <row r="55" spans="1:41" ht="28.5" customHeight="1" thickBot="1">
      <c r="A55" s="22" t="s">
        <v>54</v>
      </c>
      <c r="B55" s="73"/>
      <c r="C55" s="74"/>
      <c r="D55" s="74"/>
      <c r="E55" s="74"/>
      <c r="F55" s="73"/>
      <c r="G55" s="74"/>
      <c r="H55" s="74"/>
      <c r="I55" s="74"/>
      <c r="J55" s="73"/>
      <c r="K55" s="74"/>
      <c r="L55" s="74"/>
      <c r="M55" s="74"/>
      <c r="N55" s="73"/>
      <c r="O55" s="74"/>
      <c r="P55" s="74"/>
      <c r="Q55" s="74"/>
      <c r="R55" s="73"/>
      <c r="S55" s="74"/>
      <c r="T55" s="74"/>
      <c r="U55" s="86"/>
      <c r="V55" s="74"/>
      <c r="W55" s="74"/>
      <c r="X55" s="74"/>
      <c r="Y55" s="86"/>
      <c r="Z55" s="74"/>
      <c r="AA55" s="74"/>
      <c r="AB55" s="74"/>
      <c r="AC55" s="86"/>
      <c r="AD55" s="74"/>
      <c r="AE55" s="74"/>
      <c r="AF55" s="74"/>
      <c r="AG55" s="86"/>
      <c r="AH55" s="74"/>
      <c r="AI55" s="74"/>
      <c r="AJ55" s="74"/>
      <c r="AK55" s="86"/>
      <c r="AL55" s="74"/>
      <c r="AM55" s="74"/>
      <c r="AN55" s="74"/>
      <c r="AO55" s="86"/>
    </row>
    <row r="57" spans="1:43" ht="14.25" thickBot="1">
      <c r="A57" s="92" t="s">
        <v>55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30" s="16" customFormat="1" ht="15" thickBot="1">
      <c r="A58" s="20"/>
      <c r="B58" s="17">
        <v>41</v>
      </c>
      <c r="C58" s="69"/>
      <c r="D58" s="69"/>
      <c r="E58" s="70"/>
      <c r="F58" s="17">
        <v>42</v>
      </c>
      <c r="G58" s="69"/>
      <c r="H58" s="69"/>
      <c r="I58" s="70"/>
      <c r="J58" s="17">
        <v>43</v>
      </c>
      <c r="K58" s="69"/>
      <c r="L58" s="69"/>
      <c r="M58" s="70"/>
      <c r="N58" s="17">
        <v>44</v>
      </c>
      <c r="O58" s="69"/>
      <c r="P58" s="69"/>
      <c r="Q58" s="70"/>
      <c r="R58" s="17">
        <v>45</v>
      </c>
      <c r="S58" s="69"/>
      <c r="T58" s="69"/>
      <c r="U58" s="70"/>
      <c r="W58" s="93" t="s">
        <v>65</v>
      </c>
      <c r="X58" s="93"/>
      <c r="Y58" s="93"/>
      <c r="Z58" s="93"/>
      <c r="AA58" s="93"/>
      <c r="AB58" s="93"/>
      <c r="AC58" s="85">
        <f>BB2</f>
        <v>0</v>
      </c>
      <c r="AD58" s="85"/>
    </row>
    <row r="59" spans="1:43" ht="19.5" customHeight="1">
      <c r="A59" s="27" t="s">
        <v>56</v>
      </c>
      <c r="B59" s="58"/>
      <c r="C59" s="59"/>
      <c r="D59" s="60"/>
      <c r="E59" s="61"/>
      <c r="F59" s="58"/>
      <c r="G59" s="59"/>
      <c r="H59" s="60"/>
      <c r="I59" s="61"/>
      <c r="J59" s="58"/>
      <c r="K59" s="59"/>
      <c r="L59" s="60"/>
      <c r="M59" s="61"/>
      <c r="N59" s="58"/>
      <c r="O59" s="59"/>
      <c r="P59" s="60"/>
      <c r="Q59" s="61"/>
      <c r="R59" s="58"/>
      <c r="S59" s="59"/>
      <c r="T59" s="60"/>
      <c r="U59" s="61"/>
      <c r="V59" s="21"/>
      <c r="W59" s="93" t="s">
        <v>66</v>
      </c>
      <c r="X59" s="93"/>
      <c r="Y59" s="93"/>
      <c r="Z59" s="93"/>
      <c r="AA59" s="93"/>
      <c r="AB59" s="93"/>
      <c r="AC59" s="85">
        <f>BB3</f>
        <v>0</v>
      </c>
      <c r="AD59" s="85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ht="13.5">
      <c r="A60" s="19" t="s">
        <v>57</v>
      </c>
      <c r="B60" s="71" t="s">
        <v>50</v>
      </c>
      <c r="C60" s="72"/>
      <c r="D60" s="56" t="s">
        <v>51</v>
      </c>
      <c r="E60" s="57"/>
      <c r="F60" s="71" t="s">
        <v>50</v>
      </c>
      <c r="G60" s="72"/>
      <c r="H60" s="56" t="s">
        <v>51</v>
      </c>
      <c r="I60" s="57"/>
      <c r="J60" s="71" t="s">
        <v>50</v>
      </c>
      <c r="K60" s="72"/>
      <c r="L60" s="56" t="s">
        <v>51</v>
      </c>
      <c r="M60" s="57"/>
      <c r="N60" s="71" t="s">
        <v>50</v>
      </c>
      <c r="O60" s="72"/>
      <c r="P60" s="56" t="s">
        <v>51</v>
      </c>
      <c r="Q60" s="57"/>
      <c r="R60" s="71" t="s">
        <v>50</v>
      </c>
      <c r="S60" s="72"/>
      <c r="T60" s="56" t="s">
        <v>51</v>
      </c>
      <c r="U60" s="57"/>
      <c r="V60" s="21"/>
      <c r="W60" s="93" t="s">
        <v>67</v>
      </c>
      <c r="X60" s="93"/>
      <c r="Y60" s="93"/>
      <c r="Z60" s="93"/>
      <c r="AA60" s="93"/>
      <c r="AB60" s="93"/>
      <c r="AC60" s="85">
        <f>BB4</f>
        <v>0</v>
      </c>
      <c r="AD60" s="85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ht="38.25" thickBot="1">
      <c r="A61" s="7"/>
      <c r="B61" s="8" t="s">
        <v>52</v>
      </c>
      <c r="C61" s="23" t="s">
        <v>35</v>
      </c>
      <c r="D61" s="10" t="s">
        <v>52</v>
      </c>
      <c r="E61" s="9" t="s">
        <v>53</v>
      </c>
      <c r="F61" s="8" t="s">
        <v>52</v>
      </c>
      <c r="G61" s="23" t="s">
        <v>35</v>
      </c>
      <c r="H61" s="10" t="s">
        <v>52</v>
      </c>
      <c r="I61" s="11" t="s">
        <v>53</v>
      </c>
      <c r="J61" s="8" t="s">
        <v>52</v>
      </c>
      <c r="K61" s="23" t="s">
        <v>35</v>
      </c>
      <c r="L61" s="10" t="s">
        <v>52</v>
      </c>
      <c r="M61" s="9" t="s">
        <v>53</v>
      </c>
      <c r="N61" s="8" t="s">
        <v>52</v>
      </c>
      <c r="O61" s="23" t="s">
        <v>35</v>
      </c>
      <c r="P61" s="10" t="s">
        <v>52</v>
      </c>
      <c r="Q61" s="11" t="s">
        <v>53</v>
      </c>
      <c r="R61" s="8" t="s">
        <v>52</v>
      </c>
      <c r="S61" s="23" t="s">
        <v>35</v>
      </c>
      <c r="T61" s="10" t="s">
        <v>52</v>
      </c>
      <c r="U61" s="9" t="s">
        <v>53</v>
      </c>
      <c r="V61" s="21"/>
      <c r="W61" s="93" t="s">
        <v>68</v>
      </c>
      <c r="X61" s="93"/>
      <c r="Y61" s="93"/>
      <c r="Z61" s="93"/>
      <c r="AA61" s="93"/>
      <c r="AB61" s="93"/>
      <c r="AC61" s="85">
        <f>SUM(AC58:AC60)</f>
        <v>0</v>
      </c>
      <c r="AD61" s="85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ht="13.5">
      <c r="A62" s="6" t="s">
        <v>1</v>
      </c>
      <c r="B62" s="30"/>
      <c r="C62" s="31"/>
      <c r="D62" s="32"/>
      <c r="E62" s="33"/>
      <c r="F62" s="30"/>
      <c r="G62" s="31"/>
      <c r="H62" s="32"/>
      <c r="I62" s="34"/>
      <c r="J62" s="30"/>
      <c r="K62" s="31"/>
      <c r="L62" s="32"/>
      <c r="M62" s="33"/>
      <c r="N62" s="30"/>
      <c r="O62" s="31"/>
      <c r="P62" s="32"/>
      <c r="Q62" s="34"/>
      <c r="R62" s="30"/>
      <c r="S62" s="31"/>
      <c r="T62" s="32"/>
      <c r="U62" s="33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30" ht="13.5">
      <c r="A63" s="4" t="s">
        <v>2</v>
      </c>
      <c r="B63" s="39"/>
      <c r="C63" s="40"/>
      <c r="D63" s="41"/>
      <c r="E63" s="42"/>
      <c r="F63" s="39"/>
      <c r="G63" s="40"/>
      <c r="H63" s="41"/>
      <c r="I63" s="43"/>
      <c r="J63" s="39"/>
      <c r="K63" s="40"/>
      <c r="L63" s="41"/>
      <c r="M63" s="42"/>
      <c r="N63" s="39"/>
      <c r="O63" s="40"/>
      <c r="P63" s="41"/>
      <c r="Q63" s="43"/>
      <c r="R63" s="39"/>
      <c r="S63" s="40"/>
      <c r="T63" s="41"/>
      <c r="U63" s="42"/>
      <c r="W63" s="93" t="s">
        <v>0</v>
      </c>
      <c r="X63" s="93"/>
      <c r="Y63" s="93"/>
      <c r="Z63" s="93"/>
      <c r="AA63" s="93"/>
      <c r="AB63" s="93"/>
      <c r="AC63" s="94">
        <f>B21+F21+J21+N21+R21+V21+Z21+AD21+AH21+AL21+B32+F32+J32+N32+R32+V32+Z32+AD32+AH32+AL32+B43+F43+J43+N43+R43+V43+Z43+AD43+AH43+AL43+B54+F54+J54+N54+R54+V54+Z54+AD54+AH54+AL54+B66+F66+J66+N66+R66</f>
        <v>0</v>
      </c>
      <c r="AD63" s="94"/>
    </row>
    <row r="64" spans="1:30" ht="14.25" thickBot="1">
      <c r="A64" s="5" t="s">
        <v>3</v>
      </c>
      <c r="B64" s="44"/>
      <c r="C64" s="45"/>
      <c r="D64" s="46"/>
      <c r="E64" s="47"/>
      <c r="F64" s="44"/>
      <c r="G64" s="45"/>
      <c r="H64" s="46"/>
      <c r="I64" s="48"/>
      <c r="J64" s="44"/>
      <c r="K64" s="45"/>
      <c r="L64" s="46"/>
      <c r="M64" s="47"/>
      <c r="N64" s="44"/>
      <c r="O64" s="45"/>
      <c r="P64" s="46"/>
      <c r="Q64" s="48"/>
      <c r="R64" s="44"/>
      <c r="S64" s="45"/>
      <c r="T64" s="46"/>
      <c r="U64" s="47"/>
      <c r="W64" s="93" t="s">
        <v>69</v>
      </c>
      <c r="X64" s="93"/>
      <c r="Y64" s="93"/>
      <c r="Z64" s="93"/>
      <c r="AA64" s="93"/>
      <c r="AB64" s="93"/>
      <c r="AC64" s="94">
        <f>D21+H21+L21+P21+T21+X21+AB21+AF21+AJ21+AN21+D32+H32+L32+P32+T32+X32+AB32+AF32+AJ32+AN32+D43+H43+L43+P43+T43+X43+AB43+AF43+AJ43+AN43+D54+H54+L54+P54+T54+X54+AB54+AF54+AJ54+AN54+D66+H66+L66+P66+T66</f>
        <v>0</v>
      </c>
      <c r="AD64" s="94"/>
    </row>
    <row r="65" spans="1:30" ht="13.5">
      <c r="A65" s="49" t="s">
        <v>76</v>
      </c>
      <c r="B65" s="51">
        <f aca="true" t="shared" si="4" ref="B65:U65">SUM(B62:B64)</f>
        <v>0</v>
      </c>
      <c r="C65" s="52">
        <f t="shared" si="4"/>
        <v>0</v>
      </c>
      <c r="D65" s="53">
        <f t="shared" si="4"/>
        <v>0</v>
      </c>
      <c r="E65" s="54">
        <f t="shared" si="4"/>
        <v>0</v>
      </c>
      <c r="F65" s="51">
        <f t="shared" si="4"/>
        <v>0</v>
      </c>
      <c r="G65" s="52">
        <f t="shared" si="4"/>
        <v>0</v>
      </c>
      <c r="H65" s="53">
        <f t="shared" si="4"/>
        <v>0</v>
      </c>
      <c r="I65" s="54">
        <f t="shared" si="4"/>
        <v>0</v>
      </c>
      <c r="J65" s="51">
        <f t="shared" si="4"/>
        <v>0</v>
      </c>
      <c r="K65" s="52">
        <f t="shared" si="4"/>
        <v>0</v>
      </c>
      <c r="L65" s="53">
        <f t="shared" si="4"/>
        <v>0</v>
      </c>
      <c r="M65" s="54">
        <f t="shared" si="4"/>
        <v>0</v>
      </c>
      <c r="N65" s="51">
        <f t="shared" si="4"/>
        <v>0</v>
      </c>
      <c r="O65" s="52">
        <f t="shared" si="4"/>
        <v>0</v>
      </c>
      <c r="P65" s="53">
        <f t="shared" si="4"/>
        <v>0</v>
      </c>
      <c r="Q65" s="54">
        <f t="shared" si="4"/>
        <v>0</v>
      </c>
      <c r="R65" s="51">
        <f t="shared" si="4"/>
        <v>0</v>
      </c>
      <c r="S65" s="52">
        <f t="shared" si="4"/>
        <v>0</v>
      </c>
      <c r="T65" s="53">
        <f t="shared" si="4"/>
        <v>0</v>
      </c>
      <c r="U65" s="55">
        <f t="shared" si="4"/>
        <v>0</v>
      </c>
      <c r="W65" s="93" t="s">
        <v>62</v>
      </c>
      <c r="X65" s="93"/>
      <c r="Y65" s="93"/>
      <c r="Z65" s="93"/>
      <c r="AA65" s="93"/>
      <c r="AB65" s="93"/>
      <c r="AC65" s="94">
        <f>SUM(AC63:AD64)</f>
        <v>0</v>
      </c>
      <c r="AD65" s="94"/>
    </row>
    <row r="66" spans="1:21" ht="14.25" thickBot="1">
      <c r="A66" s="50" t="s">
        <v>77</v>
      </c>
      <c r="B66" s="87">
        <f>SUM(B62:B64)+SUM(C62:C64)</f>
        <v>0</v>
      </c>
      <c r="C66" s="88"/>
      <c r="D66" s="89">
        <f>SUM(D62:D64)+SUM(E62:E64)</f>
        <v>0</v>
      </c>
      <c r="E66" s="90"/>
      <c r="F66" s="87">
        <f>SUM(F62:F64)+SUM(G62:G64)</f>
        <v>0</v>
      </c>
      <c r="G66" s="88"/>
      <c r="H66" s="89">
        <f>SUM(H62:H64)+SUM(I62:I64)</f>
        <v>0</v>
      </c>
      <c r="I66" s="90"/>
      <c r="J66" s="87">
        <f>SUM(J62:J64)+SUM(K62:K64)</f>
        <v>0</v>
      </c>
      <c r="K66" s="88"/>
      <c r="L66" s="89">
        <f>SUM(L62:L64)+SUM(M62:M64)</f>
        <v>0</v>
      </c>
      <c r="M66" s="90"/>
      <c r="N66" s="87">
        <f>SUM(N62:N64)+SUM(O62:O64)</f>
        <v>0</v>
      </c>
      <c r="O66" s="88"/>
      <c r="P66" s="89">
        <f>SUM(P62:P64)+SUM(Q62:Q64)</f>
        <v>0</v>
      </c>
      <c r="Q66" s="90"/>
      <c r="R66" s="87">
        <f>SUM(R62:R64)+SUM(S62:S64)</f>
        <v>0</v>
      </c>
      <c r="S66" s="88"/>
      <c r="T66" s="89">
        <f>SUM(T62:T64)+SUM(U62:U64)</f>
        <v>0</v>
      </c>
      <c r="U66" s="91"/>
    </row>
    <row r="67" spans="1:21" ht="21.75" customHeight="1" thickBot="1">
      <c r="A67" s="22" t="s">
        <v>54</v>
      </c>
      <c r="B67" s="73"/>
      <c r="C67" s="74"/>
      <c r="D67" s="74"/>
      <c r="E67" s="74"/>
      <c r="F67" s="73"/>
      <c r="G67" s="74"/>
      <c r="H67" s="74"/>
      <c r="I67" s="74"/>
      <c r="J67" s="73"/>
      <c r="K67" s="74"/>
      <c r="L67" s="74"/>
      <c r="M67" s="74"/>
      <c r="N67" s="73"/>
      <c r="O67" s="74"/>
      <c r="P67" s="74"/>
      <c r="Q67" s="74"/>
      <c r="R67" s="73"/>
      <c r="S67" s="74"/>
      <c r="T67" s="74"/>
      <c r="U67" s="86"/>
    </row>
  </sheetData>
  <sheetProtection/>
  <mergeCells count="383">
    <mergeCell ref="A10:AO10"/>
    <mergeCell ref="AC61:AD61"/>
    <mergeCell ref="AC63:AD63"/>
    <mergeCell ref="AC64:AD64"/>
    <mergeCell ref="AC65:AD65"/>
    <mergeCell ref="AH55:AK55"/>
    <mergeCell ref="AL55:AO55"/>
    <mergeCell ref="B67:E67"/>
    <mergeCell ref="F67:I67"/>
    <mergeCell ref="J67:M67"/>
    <mergeCell ref="N67:Q67"/>
    <mergeCell ref="R67:U67"/>
    <mergeCell ref="W58:AB58"/>
    <mergeCell ref="W59:AB59"/>
    <mergeCell ref="W60:AB60"/>
    <mergeCell ref="C58:E58"/>
    <mergeCell ref="G58:I58"/>
    <mergeCell ref="K58:M58"/>
    <mergeCell ref="W65:AB65"/>
    <mergeCell ref="Z55:AC55"/>
    <mergeCell ref="AD55:AG55"/>
    <mergeCell ref="W61:AB61"/>
    <mergeCell ref="W63:AB63"/>
    <mergeCell ref="W64:AB64"/>
    <mergeCell ref="AC59:AD59"/>
    <mergeCell ref="N60:O60"/>
    <mergeCell ref="P60:Q60"/>
    <mergeCell ref="B55:E55"/>
    <mergeCell ref="F55:I55"/>
    <mergeCell ref="J55:M55"/>
    <mergeCell ref="N55:Q55"/>
    <mergeCell ref="R55:U55"/>
    <mergeCell ref="V55:Y55"/>
    <mergeCell ref="F22:I22"/>
    <mergeCell ref="J22:M22"/>
    <mergeCell ref="N22:Q22"/>
    <mergeCell ref="R22:U22"/>
    <mergeCell ref="V22:Y22"/>
    <mergeCell ref="AC58:AD58"/>
    <mergeCell ref="O58:Q58"/>
    <mergeCell ref="S58:U58"/>
    <mergeCell ref="A57:M57"/>
    <mergeCell ref="G46:I46"/>
    <mergeCell ref="T66:U66"/>
    <mergeCell ref="Z22:AC22"/>
    <mergeCell ref="AD22:AG22"/>
    <mergeCell ref="AH22:AK22"/>
    <mergeCell ref="AL22:AO22"/>
    <mergeCell ref="B33:E33"/>
    <mergeCell ref="F33:I33"/>
    <mergeCell ref="J33:M33"/>
    <mergeCell ref="N33:Q33"/>
    <mergeCell ref="R33:U33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V33:Y33"/>
    <mergeCell ref="Z33:AC33"/>
    <mergeCell ref="AD33:AG33"/>
    <mergeCell ref="N54:O54"/>
    <mergeCell ref="X43:Y43"/>
    <mergeCell ref="Z43:AA43"/>
    <mergeCell ref="AB43:AC43"/>
    <mergeCell ref="AH33:AK33"/>
    <mergeCell ref="AL33:AO33"/>
    <mergeCell ref="B44:E44"/>
    <mergeCell ref="F44:I44"/>
    <mergeCell ref="J44:M44"/>
    <mergeCell ref="N44:Q44"/>
    <mergeCell ref="R44:U44"/>
    <mergeCell ref="AJ43:AK43"/>
    <mergeCell ref="AL43:AM43"/>
    <mergeCell ref="AN43:AO43"/>
    <mergeCell ref="AN54:AO54"/>
    <mergeCell ref="V44:Y44"/>
    <mergeCell ref="Z44:AC44"/>
    <mergeCell ref="AD44:AG44"/>
    <mergeCell ref="AH44:AK44"/>
    <mergeCell ref="AL44:AO44"/>
    <mergeCell ref="AB54:AC54"/>
    <mergeCell ref="AD54:AE54"/>
    <mergeCell ref="AF54:AG54"/>
    <mergeCell ref="AH54:AI54"/>
    <mergeCell ref="AJ54:AK54"/>
    <mergeCell ref="AL54:AM54"/>
    <mergeCell ref="P54:Q54"/>
    <mergeCell ref="R54:S54"/>
    <mergeCell ref="T54:U54"/>
    <mergeCell ref="V54:W54"/>
    <mergeCell ref="X54:Y54"/>
    <mergeCell ref="Z54:AA54"/>
    <mergeCell ref="B54:C54"/>
    <mergeCell ref="D54:E54"/>
    <mergeCell ref="F54:G54"/>
    <mergeCell ref="H54:I54"/>
    <mergeCell ref="J54:K54"/>
    <mergeCell ref="L54:M54"/>
    <mergeCell ref="AF43:AG43"/>
    <mergeCell ref="AH43:AI43"/>
    <mergeCell ref="L43:M43"/>
    <mergeCell ref="N43:O43"/>
    <mergeCell ref="P43:Q43"/>
    <mergeCell ref="R43:S43"/>
    <mergeCell ref="T43:U43"/>
    <mergeCell ref="V43:W43"/>
    <mergeCell ref="AH32:AI32"/>
    <mergeCell ref="AJ32:AK32"/>
    <mergeCell ref="AL32:AM32"/>
    <mergeCell ref="AN32:AO32"/>
    <mergeCell ref="B43:C43"/>
    <mergeCell ref="D43:E43"/>
    <mergeCell ref="F43:G43"/>
    <mergeCell ref="H43:I43"/>
    <mergeCell ref="J43:K43"/>
    <mergeCell ref="AD43:AE43"/>
    <mergeCell ref="B21:C21"/>
    <mergeCell ref="D21:E21"/>
    <mergeCell ref="F21:G21"/>
    <mergeCell ref="H21:I21"/>
    <mergeCell ref="J21:K21"/>
    <mergeCell ref="L21:M21"/>
    <mergeCell ref="N21:O21"/>
    <mergeCell ref="P21:Q21"/>
    <mergeCell ref="T60:U60"/>
    <mergeCell ref="X21:Y21"/>
    <mergeCell ref="Z21:AA21"/>
    <mergeCell ref="AA35:AC35"/>
    <mergeCell ref="T37:U37"/>
    <mergeCell ref="V37:W37"/>
    <mergeCell ref="X37:Y37"/>
    <mergeCell ref="AC60:AD60"/>
    <mergeCell ref="AF21:AG21"/>
    <mergeCell ref="T32:U32"/>
    <mergeCell ref="V32:W32"/>
    <mergeCell ref="X32:Y32"/>
    <mergeCell ref="Z32:AA32"/>
    <mergeCell ref="AD25:AE25"/>
    <mergeCell ref="AE24:AG24"/>
    <mergeCell ref="T21:U21"/>
    <mergeCell ref="V21:W21"/>
    <mergeCell ref="AF32:AG32"/>
    <mergeCell ref="B60:C60"/>
    <mergeCell ref="D60:E60"/>
    <mergeCell ref="F60:G60"/>
    <mergeCell ref="H60:I60"/>
    <mergeCell ref="J60:K60"/>
    <mergeCell ref="L60:M60"/>
    <mergeCell ref="R60:S60"/>
    <mergeCell ref="AH21:AI21"/>
    <mergeCell ref="AJ21:AK21"/>
    <mergeCell ref="AL21:AM21"/>
    <mergeCell ref="AI46:AK46"/>
    <mergeCell ref="AM46:AO46"/>
    <mergeCell ref="AE46:AG46"/>
    <mergeCell ref="AN47:AO47"/>
    <mergeCell ref="AH47:AI47"/>
    <mergeCell ref="AH48:AI48"/>
    <mergeCell ref="N59:O59"/>
    <mergeCell ref="AD48:AE48"/>
    <mergeCell ref="AN21:AO21"/>
    <mergeCell ref="A6:B6"/>
    <mergeCell ref="C6:F6"/>
    <mergeCell ref="Z4:AO4"/>
    <mergeCell ref="G6:Y6"/>
    <mergeCell ref="P59:Q59"/>
    <mergeCell ref="R59:S59"/>
    <mergeCell ref="T59:U59"/>
    <mergeCell ref="Z3:AO3"/>
    <mergeCell ref="B32:C32"/>
    <mergeCell ref="D32:E32"/>
    <mergeCell ref="F32:G32"/>
    <mergeCell ref="H32:I32"/>
    <mergeCell ref="J32:K32"/>
    <mergeCell ref="AJ14:AK14"/>
    <mergeCell ref="AL14:AM14"/>
    <mergeCell ref="AN14:AO14"/>
    <mergeCell ref="X14:Y14"/>
    <mergeCell ref="B59:C59"/>
    <mergeCell ref="D59:E59"/>
    <mergeCell ref="F59:G59"/>
    <mergeCell ref="H59:I59"/>
    <mergeCell ref="J59:K59"/>
    <mergeCell ref="L59:M59"/>
    <mergeCell ref="K46:M46"/>
    <mergeCell ref="O46:Q46"/>
    <mergeCell ref="S46:U46"/>
    <mergeCell ref="W46:Y46"/>
    <mergeCell ref="AA46:AC46"/>
    <mergeCell ref="B47:C47"/>
    <mergeCell ref="D47:E47"/>
    <mergeCell ref="F47:G47"/>
    <mergeCell ref="H47:I47"/>
    <mergeCell ref="J47:K47"/>
    <mergeCell ref="L47:M47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L47:AM47"/>
    <mergeCell ref="B48:C48"/>
    <mergeCell ref="D48:E48"/>
    <mergeCell ref="F48:G48"/>
    <mergeCell ref="H48:I48"/>
    <mergeCell ref="J48:K48"/>
    <mergeCell ref="L48:M48"/>
    <mergeCell ref="N48:O48"/>
    <mergeCell ref="AF48:AG48"/>
    <mergeCell ref="P48:Q48"/>
    <mergeCell ref="Z47:AA47"/>
    <mergeCell ref="AB47:AC47"/>
    <mergeCell ref="AD47:AE47"/>
    <mergeCell ref="AF47:AG47"/>
    <mergeCell ref="AB48:AC48"/>
    <mergeCell ref="AJ47:AK47"/>
    <mergeCell ref="N47:O47"/>
    <mergeCell ref="P47:Q47"/>
    <mergeCell ref="R47:S47"/>
    <mergeCell ref="T47:U47"/>
    <mergeCell ref="V47:W47"/>
    <mergeCell ref="X47:Y47"/>
    <mergeCell ref="L32:M32"/>
    <mergeCell ref="N32:O32"/>
    <mergeCell ref="P32:Q32"/>
    <mergeCell ref="R32:S32"/>
    <mergeCell ref="AB32:AC32"/>
    <mergeCell ref="AD32:AE32"/>
    <mergeCell ref="AL37:AM37"/>
    <mergeCell ref="AN37:AO37"/>
    <mergeCell ref="G35:I35"/>
    <mergeCell ref="K35:M35"/>
    <mergeCell ref="O35:Q35"/>
    <mergeCell ref="S35:U35"/>
    <mergeCell ref="W35:Y35"/>
    <mergeCell ref="AE35:AG35"/>
    <mergeCell ref="AI35:AK35"/>
    <mergeCell ref="AM35:AO35"/>
    <mergeCell ref="AN36:AO36"/>
    <mergeCell ref="B37:C37"/>
    <mergeCell ref="D37:E37"/>
    <mergeCell ref="F37:G37"/>
    <mergeCell ref="H37:I37"/>
    <mergeCell ref="J37:K37"/>
    <mergeCell ref="L37:M37"/>
    <mergeCell ref="AF37:AG37"/>
    <mergeCell ref="AH37:AI37"/>
    <mergeCell ref="AJ37:AK37"/>
    <mergeCell ref="N37:O37"/>
    <mergeCell ref="P37:Q37"/>
    <mergeCell ref="R37:S37"/>
    <mergeCell ref="AB36:AC36"/>
    <mergeCell ref="AD36:AE36"/>
    <mergeCell ref="AF36:AG36"/>
    <mergeCell ref="N36:O36"/>
    <mergeCell ref="Z37:AA37"/>
    <mergeCell ref="AB37:AC37"/>
    <mergeCell ref="AD37:AE37"/>
    <mergeCell ref="AL36:AM36"/>
    <mergeCell ref="P36:Q36"/>
    <mergeCell ref="R36:S36"/>
    <mergeCell ref="T36:U36"/>
    <mergeCell ref="V36:W36"/>
    <mergeCell ref="X36:Y36"/>
    <mergeCell ref="Z36:AA36"/>
    <mergeCell ref="F36:G36"/>
    <mergeCell ref="H36:I36"/>
    <mergeCell ref="J36:K36"/>
    <mergeCell ref="L36:M36"/>
    <mergeCell ref="AH36:AI36"/>
    <mergeCell ref="AJ36:AK36"/>
    <mergeCell ref="Z14:AA14"/>
    <mergeCell ref="AB14:AC14"/>
    <mergeCell ref="AD14:AE14"/>
    <mergeCell ref="AF14:AG14"/>
    <mergeCell ref="AH14:AI14"/>
    <mergeCell ref="AN26:AO26"/>
    <mergeCell ref="AH26:AI26"/>
    <mergeCell ref="AJ26:AK26"/>
    <mergeCell ref="AL26:AM26"/>
    <mergeCell ref="AH25:AI25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B26:AC26"/>
    <mergeCell ref="AD26:AE26"/>
    <mergeCell ref="AF26:AG26"/>
    <mergeCell ref="AF25:AG25"/>
    <mergeCell ref="X25:Y25"/>
    <mergeCell ref="Z25:AA25"/>
    <mergeCell ref="AB25:AC25"/>
    <mergeCell ref="P26:Q26"/>
    <mergeCell ref="R26:S26"/>
    <mergeCell ref="T26:U26"/>
    <mergeCell ref="V26:W26"/>
    <mergeCell ref="X26:Y26"/>
    <mergeCell ref="Z26:AA26"/>
    <mergeCell ref="AJ25:AK25"/>
    <mergeCell ref="AL25:AM25"/>
    <mergeCell ref="AN25:AO25"/>
    <mergeCell ref="F26:G26"/>
    <mergeCell ref="H26:I26"/>
    <mergeCell ref="J26:K26"/>
    <mergeCell ref="L26:M26"/>
    <mergeCell ref="N26:O26"/>
    <mergeCell ref="T25:U25"/>
    <mergeCell ref="V25:W25"/>
    <mergeCell ref="AI24:AK24"/>
    <mergeCell ref="AM24:AO24"/>
    <mergeCell ref="F25:G25"/>
    <mergeCell ref="H25:I25"/>
    <mergeCell ref="J25:K25"/>
    <mergeCell ref="L25:M25"/>
    <mergeCell ref="N25:O25"/>
    <mergeCell ref="P25:Q25"/>
    <mergeCell ref="R25:S25"/>
    <mergeCell ref="G24:I24"/>
    <mergeCell ref="K24:M24"/>
    <mergeCell ref="O24:Q24"/>
    <mergeCell ref="S24:U24"/>
    <mergeCell ref="W24:Y24"/>
    <mergeCell ref="AA24:AC24"/>
    <mergeCell ref="AD15:AE15"/>
    <mergeCell ref="AB15:AC15"/>
    <mergeCell ref="AB21:AC21"/>
    <mergeCell ref="AD21:AE21"/>
    <mergeCell ref="R21:S21"/>
    <mergeCell ref="AF15:AG15"/>
    <mergeCell ref="AH15:AI15"/>
    <mergeCell ref="AJ15:AK15"/>
    <mergeCell ref="AL15:AM15"/>
    <mergeCell ref="AN15:AO15"/>
    <mergeCell ref="R15:S15"/>
    <mergeCell ref="T15:U15"/>
    <mergeCell ref="V15:W15"/>
    <mergeCell ref="X15:Y15"/>
    <mergeCell ref="Z15:AA15"/>
    <mergeCell ref="F15:G15"/>
    <mergeCell ref="H15:I15"/>
    <mergeCell ref="J15:K15"/>
    <mergeCell ref="L15:M15"/>
    <mergeCell ref="N15:O15"/>
    <mergeCell ref="P15:Q15"/>
    <mergeCell ref="K13:M13"/>
    <mergeCell ref="O13:Q13"/>
    <mergeCell ref="S13:U13"/>
    <mergeCell ref="W13:Y13"/>
    <mergeCell ref="AA13:AC13"/>
    <mergeCell ref="AE13:AG13"/>
    <mergeCell ref="C35:E35"/>
    <mergeCell ref="C46:E46"/>
    <mergeCell ref="B15:C15"/>
    <mergeCell ref="D15:E15"/>
    <mergeCell ref="B25:C25"/>
    <mergeCell ref="D25:E25"/>
    <mergeCell ref="B26:C26"/>
    <mergeCell ref="B36:C36"/>
    <mergeCell ref="D36:E36"/>
    <mergeCell ref="B22:E22"/>
    <mergeCell ref="D26:E26"/>
    <mergeCell ref="B14:C14"/>
    <mergeCell ref="D14:E14"/>
    <mergeCell ref="C13:E13"/>
    <mergeCell ref="A1:AO1"/>
    <mergeCell ref="AG2:AO2"/>
    <mergeCell ref="G13:I13"/>
    <mergeCell ref="AI13:AK13"/>
    <mergeCell ref="AM13:AO13"/>
    <mergeCell ref="C24:E24"/>
  </mergeCells>
  <dataValidations count="1">
    <dataValidation type="list" allowBlank="1" showInputMessage="1" showErrorMessage="1" sqref="B14:AO14 B47:AO47 B25:AO25 B36:AO36 B59:U59">
      <formula1>$AV$2:$AV$4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7"/>
  <sheetViews>
    <sheetView showZeros="0" view="pageBreakPreview" zoomScaleSheetLayoutView="100" zoomScalePageLayoutView="0" workbookViewId="0" topLeftCell="A1">
      <selection activeCell="BH11" sqref="BH11"/>
    </sheetView>
  </sheetViews>
  <sheetFormatPr defaultColWidth="9.00390625" defaultRowHeight="13.5"/>
  <cols>
    <col min="1" max="1" width="11.00390625" style="0" bestFit="1" customWidth="1"/>
    <col min="2" max="2" width="3.50390625" style="0" bestFit="1" customWidth="1"/>
    <col min="3" max="5" width="2.625" style="0" bestFit="1" customWidth="1"/>
    <col min="6" max="6" width="3.50390625" style="0" bestFit="1" customWidth="1"/>
    <col min="7" max="9" width="2.625" style="0" bestFit="1" customWidth="1"/>
    <col min="10" max="10" width="3.50390625" style="0" bestFit="1" customWidth="1"/>
    <col min="11" max="13" width="2.625" style="0" bestFit="1" customWidth="1"/>
    <col min="14" max="14" width="3.50390625" style="0" bestFit="1" customWidth="1"/>
    <col min="15" max="17" width="2.625" style="0" bestFit="1" customWidth="1"/>
    <col min="18" max="18" width="3.50390625" style="0" bestFit="1" customWidth="1"/>
    <col min="19" max="21" width="2.625" style="0" bestFit="1" customWidth="1"/>
    <col min="22" max="22" width="3.50390625" style="0" bestFit="1" customWidth="1"/>
    <col min="23" max="25" width="2.625" style="0" bestFit="1" customWidth="1"/>
    <col min="26" max="26" width="3.50390625" style="0" bestFit="1" customWidth="1"/>
    <col min="27" max="29" width="2.625" style="0" bestFit="1" customWidth="1"/>
    <col min="30" max="30" width="3.50390625" style="0" bestFit="1" customWidth="1"/>
    <col min="31" max="33" width="2.625" style="0" bestFit="1" customWidth="1"/>
    <col min="34" max="34" width="3.50390625" style="0" bestFit="1" customWidth="1"/>
    <col min="35" max="37" width="2.625" style="0" bestFit="1" customWidth="1"/>
    <col min="38" max="38" width="3.50390625" style="0" bestFit="1" customWidth="1"/>
    <col min="39" max="41" width="2.625" style="0" bestFit="1" customWidth="1"/>
    <col min="42" max="42" width="3.00390625" style="0" bestFit="1" customWidth="1"/>
    <col min="43" max="43" width="2.875" style="0" bestFit="1" customWidth="1"/>
    <col min="44" max="44" width="5.625" style="0" bestFit="1" customWidth="1"/>
    <col min="45" max="45" width="2.875" style="0" bestFit="1" customWidth="1"/>
    <col min="46" max="46" width="3.00390625" style="0" bestFit="1" customWidth="1"/>
    <col min="47" max="47" width="2.875" style="0" bestFit="1" customWidth="1"/>
    <col min="48" max="48" width="4.25390625" style="0" hidden="1" customWidth="1"/>
    <col min="49" max="49" width="2.875" style="0" hidden="1" customWidth="1"/>
    <col min="50" max="50" width="3.00390625" style="0" hidden="1" customWidth="1"/>
    <col min="51" max="51" width="2.875" style="0" hidden="1" customWidth="1"/>
    <col min="52" max="52" width="4.25390625" style="0" hidden="1" customWidth="1"/>
    <col min="53" max="53" width="2.875" style="0" hidden="1" customWidth="1"/>
    <col min="54" max="54" width="3.00390625" style="0" hidden="1" customWidth="1"/>
    <col min="55" max="55" width="2.875" style="0" customWidth="1"/>
    <col min="56" max="56" width="4.25390625" style="0" bestFit="1" customWidth="1"/>
    <col min="57" max="57" width="2.875" style="0" bestFit="1" customWidth="1"/>
    <col min="58" max="58" width="3.00390625" style="0" bestFit="1" customWidth="1"/>
    <col min="59" max="59" width="2.875" style="0" bestFit="1" customWidth="1"/>
    <col min="60" max="60" width="4.25390625" style="0" bestFit="1" customWidth="1"/>
    <col min="61" max="61" width="2.875" style="0" bestFit="1" customWidth="1"/>
    <col min="62" max="62" width="3.00390625" style="0" bestFit="1" customWidth="1"/>
    <col min="63" max="63" width="2.875" style="0" bestFit="1" customWidth="1"/>
    <col min="64" max="64" width="5.875" style="0" bestFit="1" customWidth="1"/>
    <col min="65" max="65" width="2.875" style="0" bestFit="1" customWidth="1"/>
    <col min="66" max="66" width="3.00390625" style="0" bestFit="1" customWidth="1"/>
    <col min="67" max="67" width="2.875" style="0" bestFit="1" customWidth="1"/>
    <col min="68" max="68" width="5.375" style="0" bestFit="1" customWidth="1"/>
    <col min="69" max="69" width="2.875" style="0" bestFit="1" customWidth="1"/>
    <col min="70" max="70" width="3.00390625" style="0" bestFit="1" customWidth="1"/>
    <col min="71" max="71" width="2.875" style="0" bestFit="1" customWidth="1"/>
    <col min="72" max="72" width="7.125" style="0" bestFit="1" customWidth="1"/>
    <col min="73" max="73" width="2.875" style="0" bestFit="1" customWidth="1"/>
    <col min="74" max="74" width="3.00390625" style="0" bestFit="1" customWidth="1"/>
    <col min="75" max="75" width="2.875" style="0" bestFit="1" customWidth="1"/>
    <col min="76" max="76" width="7.625" style="0" bestFit="1" customWidth="1"/>
    <col min="77" max="77" width="2.875" style="0" bestFit="1" customWidth="1"/>
    <col min="78" max="78" width="3.00390625" style="0" bestFit="1" customWidth="1"/>
    <col min="79" max="79" width="2.875" style="0" bestFit="1" customWidth="1"/>
    <col min="80" max="80" width="6.375" style="0" bestFit="1" customWidth="1"/>
    <col min="81" max="81" width="2.875" style="0" bestFit="1" customWidth="1"/>
    <col min="82" max="82" width="3.00390625" style="0" bestFit="1" customWidth="1"/>
    <col min="83" max="83" width="2.875" style="0" bestFit="1" customWidth="1"/>
    <col min="84" max="84" width="6.50390625" style="0" bestFit="1" customWidth="1"/>
    <col min="85" max="85" width="2.875" style="0" bestFit="1" customWidth="1"/>
    <col min="86" max="86" width="3.00390625" style="0" bestFit="1" customWidth="1"/>
    <col min="87" max="87" width="2.875" style="0" bestFit="1" customWidth="1"/>
    <col min="88" max="88" width="5.25390625" style="0" bestFit="1" customWidth="1"/>
    <col min="89" max="89" width="2.875" style="0" bestFit="1" customWidth="1"/>
    <col min="90" max="90" width="3.00390625" style="0" bestFit="1" customWidth="1"/>
    <col min="91" max="91" width="2.875" style="0" bestFit="1" customWidth="1"/>
    <col min="92" max="92" width="6.25390625" style="0" bestFit="1" customWidth="1"/>
    <col min="93" max="93" width="2.875" style="0" bestFit="1" customWidth="1"/>
    <col min="94" max="94" width="3.00390625" style="0" bestFit="1" customWidth="1"/>
    <col min="95" max="95" width="2.875" style="0" bestFit="1" customWidth="1"/>
    <col min="96" max="96" width="6.50390625" style="0" bestFit="1" customWidth="1"/>
    <col min="97" max="97" width="2.875" style="0" bestFit="1" customWidth="1"/>
    <col min="98" max="98" width="3.00390625" style="0" bestFit="1" customWidth="1"/>
    <col min="99" max="99" width="2.875" style="0" bestFit="1" customWidth="1"/>
    <col min="100" max="100" width="6.25390625" style="0" bestFit="1" customWidth="1"/>
    <col min="101" max="101" width="2.875" style="0" bestFit="1" customWidth="1"/>
    <col min="102" max="102" width="3.00390625" style="0" bestFit="1" customWidth="1"/>
    <col min="103" max="103" width="2.875" style="0" bestFit="1" customWidth="1"/>
    <col min="104" max="104" width="5.75390625" style="0" bestFit="1" customWidth="1"/>
    <col min="105" max="105" width="2.875" style="0" bestFit="1" customWidth="1"/>
    <col min="106" max="106" width="3.00390625" style="0" bestFit="1" customWidth="1"/>
    <col min="107" max="107" width="2.875" style="0" bestFit="1" customWidth="1"/>
    <col min="108" max="108" width="9.50390625" style="0" bestFit="1" customWidth="1"/>
    <col min="109" max="109" width="2.875" style="0" bestFit="1" customWidth="1"/>
    <col min="110" max="110" width="3.00390625" style="0" bestFit="1" customWidth="1"/>
    <col min="111" max="111" width="2.875" style="0" bestFit="1" customWidth="1"/>
    <col min="112" max="112" width="6.375" style="0" bestFit="1" customWidth="1"/>
    <col min="113" max="113" width="2.875" style="0" bestFit="1" customWidth="1"/>
    <col min="114" max="114" width="3.00390625" style="0" bestFit="1" customWidth="1"/>
    <col min="115" max="115" width="2.875" style="0" bestFit="1" customWidth="1"/>
    <col min="116" max="116" width="5.00390625" style="0" bestFit="1" customWidth="1"/>
    <col min="117" max="117" width="2.875" style="0" bestFit="1" customWidth="1"/>
    <col min="118" max="118" width="3.00390625" style="0" bestFit="1" customWidth="1"/>
    <col min="119" max="119" width="2.875" style="0" bestFit="1" customWidth="1"/>
    <col min="120" max="120" width="4.375" style="0" bestFit="1" customWidth="1"/>
    <col min="121" max="121" width="2.875" style="0" bestFit="1" customWidth="1"/>
    <col min="122" max="122" width="3.00390625" style="0" bestFit="1" customWidth="1"/>
    <col min="123" max="123" width="2.875" style="0" bestFit="1" customWidth="1"/>
    <col min="124" max="124" width="5.125" style="0" bestFit="1" customWidth="1"/>
    <col min="125" max="125" width="2.875" style="0" bestFit="1" customWidth="1"/>
    <col min="126" max="126" width="3.00390625" style="0" bestFit="1" customWidth="1"/>
    <col min="127" max="127" width="2.875" style="0" bestFit="1" customWidth="1"/>
    <col min="128" max="128" width="5.50390625" style="0" bestFit="1" customWidth="1"/>
    <col min="129" max="129" width="2.875" style="0" bestFit="1" customWidth="1"/>
    <col min="130" max="130" width="3.00390625" style="0" bestFit="1" customWidth="1"/>
    <col min="131" max="131" width="2.875" style="0" bestFit="1" customWidth="1"/>
    <col min="132" max="132" width="5.25390625" style="0" bestFit="1" customWidth="1"/>
    <col min="133" max="133" width="2.875" style="0" bestFit="1" customWidth="1"/>
    <col min="134" max="134" width="3.00390625" style="0" bestFit="1" customWidth="1"/>
    <col min="135" max="135" width="2.875" style="0" bestFit="1" customWidth="1"/>
    <col min="136" max="136" width="7.625" style="0" bestFit="1" customWidth="1"/>
    <col min="137" max="137" width="2.875" style="0" bestFit="1" customWidth="1"/>
    <col min="138" max="138" width="3.00390625" style="0" bestFit="1" customWidth="1"/>
    <col min="139" max="139" width="2.875" style="0" bestFit="1" customWidth="1"/>
    <col min="140" max="140" width="6.375" style="0" bestFit="1" customWidth="1"/>
    <col min="141" max="141" width="2.875" style="0" bestFit="1" customWidth="1"/>
    <col min="142" max="142" width="3.00390625" style="0" bestFit="1" customWidth="1"/>
    <col min="143" max="143" width="2.875" style="0" bestFit="1" customWidth="1"/>
    <col min="145" max="145" width="2.875" style="0" bestFit="1" customWidth="1"/>
    <col min="146" max="146" width="3.00390625" style="0" bestFit="1" customWidth="1"/>
    <col min="147" max="147" width="2.875" style="0" bestFit="1" customWidth="1"/>
    <col min="148" max="148" width="6.50390625" style="0" bestFit="1" customWidth="1"/>
    <col min="149" max="149" width="2.875" style="0" bestFit="1" customWidth="1"/>
    <col min="150" max="150" width="3.00390625" style="0" bestFit="1" customWidth="1"/>
    <col min="151" max="151" width="2.875" style="0" bestFit="1" customWidth="1"/>
    <col min="152" max="152" width="6.25390625" style="0" bestFit="1" customWidth="1"/>
    <col min="153" max="153" width="2.875" style="0" bestFit="1" customWidth="1"/>
    <col min="154" max="154" width="3.00390625" style="0" bestFit="1" customWidth="1"/>
    <col min="155" max="155" width="2.875" style="0" bestFit="1" customWidth="1"/>
    <col min="156" max="156" width="7.00390625" style="0" bestFit="1" customWidth="1"/>
    <col min="157" max="157" width="2.875" style="0" bestFit="1" customWidth="1"/>
    <col min="158" max="158" width="3.00390625" style="0" bestFit="1" customWidth="1"/>
    <col min="159" max="159" width="2.875" style="0" bestFit="1" customWidth="1"/>
    <col min="160" max="160" width="5.625" style="0" bestFit="1" customWidth="1"/>
    <col min="161" max="163" width="2.875" style="0" bestFit="1" customWidth="1"/>
    <col min="164" max="164" width="3.00390625" style="0" bestFit="1" customWidth="1"/>
    <col min="165" max="165" width="5.50390625" style="0" bestFit="1" customWidth="1"/>
    <col min="166" max="166" width="2.625" style="0" bestFit="1" customWidth="1"/>
  </cols>
  <sheetData>
    <row r="1" spans="1:48" s="1" customFormat="1" ht="17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V1" s="1" t="s">
        <v>58</v>
      </c>
    </row>
    <row r="2" spans="3:54" s="1" customFormat="1" ht="17.25"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2"/>
      <c r="V2" s="2"/>
      <c r="W2" s="2"/>
      <c r="AG2" s="66" t="s">
        <v>75</v>
      </c>
      <c r="AH2" s="66"/>
      <c r="AI2" s="66"/>
      <c r="AJ2" s="66"/>
      <c r="AK2" s="66"/>
      <c r="AL2" s="66"/>
      <c r="AM2" s="66"/>
      <c r="AN2" s="66"/>
      <c r="AO2" s="66"/>
      <c r="AV2" s="28" t="s">
        <v>31</v>
      </c>
      <c r="AW2" s="29">
        <f>COUNTIF(B14:AO14,"○")</f>
        <v>8</v>
      </c>
      <c r="AX2" s="29">
        <f>COUNTIF(B25:AO25,"○")</f>
        <v>3</v>
      </c>
      <c r="AY2" s="29">
        <f>COUNTIF(B36:AO36,"○")</f>
        <v>2</v>
      </c>
      <c r="AZ2" s="29">
        <f>COUNTIF(B47:AO47,"○")</f>
        <v>1</v>
      </c>
      <c r="BA2" s="29">
        <f>COUNTIF(B59:U59,"○")</f>
        <v>0</v>
      </c>
      <c r="BB2" s="28">
        <f>SUM(AW2:BA2)</f>
        <v>14</v>
      </c>
    </row>
    <row r="3" spans="26:54" s="1" customFormat="1" ht="22.5" customHeight="1">
      <c r="Z3" s="80" t="s">
        <v>73</v>
      </c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V3" s="28" t="s">
        <v>32</v>
      </c>
      <c r="AW3" s="29">
        <f>COUNTIF(B14:AO14,"△")</f>
        <v>1</v>
      </c>
      <c r="AX3" s="29">
        <f>COUNTIF(B25:AO25,"△")</f>
        <v>0</v>
      </c>
      <c r="AY3" s="29">
        <f>COUNTIF(B36:AO36,"△")</f>
        <v>0</v>
      </c>
      <c r="AZ3" s="29">
        <f>COUNTIF(B47:AO47,"△")</f>
        <v>0</v>
      </c>
      <c r="BA3" s="29">
        <f>COUNTIF(B59:U59,"△")</f>
        <v>0</v>
      </c>
      <c r="BB3" s="28">
        <f>SUM(AW3:BA3)</f>
        <v>1</v>
      </c>
    </row>
    <row r="4" spans="22:54" s="1" customFormat="1" ht="22.5" customHeight="1">
      <c r="V4" s="12"/>
      <c r="W4" s="12"/>
      <c r="X4" s="12"/>
      <c r="Y4" s="12"/>
      <c r="Z4" s="84" t="s">
        <v>74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V4" s="28" t="s">
        <v>33</v>
      </c>
      <c r="AW4" s="29">
        <f>COUNTIF(B14:AO14,"※")</f>
        <v>0</v>
      </c>
      <c r="AX4" s="29">
        <f>COUNTIF(B25:AO25,"※")</f>
        <v>0</v>
      </c>
      <c r="AY4" s="29">
        <f>COUNTIF(B36:AO36,"※")</f>
        <v>1</v>
      </c>
      <c r="AZ4" s="29">
        <f>COUNTIF(B47:AO47,"※")</f>
        <v>0</v>
      </c>
      <c r="BA4" s="29">
        <f>COUNTIF(B59:U59,"※")</f>
        <v>0</v>
      </c>
      <c r="BB4" s="28">
        <f>SUM(AW4:BA4)</f>
        <v>1</v>
      </c>
    </row>
    <row r="5" spans="1:2" ht="17.25" customHeight="1">
      <c r="A5" s="1" t="s">
        <v>63</v>
      </c>
      <c r="B5" s="1"/>
    </row>
    <row r="6" spans="1:25" ht="17.25" customHeight="1">
      <c r="A6" s="82" t="s">
        <v>70</v>
      </c>
      <c r="B6" s="82"/>
      <c r="C6" s="83" t="s">
        <v>59</v>
      </c>
      <c r="D6" s="83"/>
      <c r="E6" s="83"/>
      <c r="F6" s="83"/>
      <c r="G6" s="83" t="s">
        <v>60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ht="17.25" customHeight="1">
      <c r="A7" t="s">
        <v>71</v>
      </c>
    </row>
    <row r="8" ht="17.25" customHeight="1"/>
    <row r="9" ht="17.25" customHeight="1">
      <c r="A9" t="s">
        <v>64</v>
      </c>
    </row>
    <row r="10" ht="13.5">
      <c r="A10" t="s">
        <v>78</v>
      </c>
    </row>
    <row r="11" ht="13.5">
      <c r="A11" t="s">
        <v>79</v>
      </c>
    </row>
    <row r="12" ht="14.25" thickBot="1"/>
    <row r="13" spans="1:41" s="16" customFormat="1" ht="14.25">
      <c r="A13" s="24"/>
      <c r="B13" s="25">
        <v>1</v>
      </c>
      <c r="C13" s="62" t="s">
        <v>4</v>
      </c>
      <c r="D13" s="63"/>
      <c r="E13" s="64"/>
      <c r="F13" s="26">
        <v>2</v>
      </c>
      <c r="G13" s="62" t="s">
        <v>5</v>
      </c>
      <c r="H13" s="63"/>
      <c r="I13" s="64"/>
      <c r="J13" s="25">
        <v>3</v>
      </c>
      <c r="K13" s="62" t="s">
        <v>6</v>
      </c>
      <c r="L13" s="63"/>
      <c r="M13" s="64"/>
      <c r="N13" s="26">
        <v>4</v>
      </c>
      <c r="O13" s="62" t="s">
        <v>7</v>
      </c>
      <c r="P13" s="63"/>
      <c r="Q13" s="64"/>
      <c r="R13" s="25">
        <v>5</v>
      </c>
      <c r="S13" s="62" t="s">
        <v>8</v>
      </c>
      <c r="T13" s="63"/>
      <c r="U13" s="64"/>
      <c r="V13" s="26">
        <v>6</v>
      </c>
      <c r="W13" s="62" t="s">
        <v>9</v>
      </c>
      <c r="X13" s="63"/>
      <c r="Y13" s="64"/>
      <c r="Z13" s="25">
        <v>7</v>
      </c>
      <c r="AA13" s="62" t="s">
        <v>10</v>
      </c>
      <c r="AB13" s="63"/>
      <c r="AC13" s="64"/>
      <c r="AD13" s="26">
        <v>8</v>
      </c>
      <c r="AE13" s="62" t="s">
        <v>11</v>
      </c>
      <c r="AF13" s="63"/>
      <c r="AG13" s="64"/>
      <c r="AH13" s="25">
        <v>9</v>
      </c>
      <c r="AI13" s="62" t="s">
        <v>12</v>
      </c>
      <c r="AJ13" s="63"/>
      <c r="AK13" s="64"/>
      <c r="AL13" s="26">
        <v>10</v>
      </c>
      <c r="AM13" s="62" t="s">
        <v>13</v>
      </c>
      <c r="AN13" s="63"/>
      <c r="AO13" s="64"/>
    </row>
    <row r="14" spans="1:41" ht="13.5">
      <c r="A14" s="27" t="s">
        <v>56</v>
      </c>
      <c r="B14" s="58" t="s">
        <v>61</v>
      </c>
      <c r="C14" s="59"/>
      <c r="D14" s="60" t="s">
        <v>61</v>
      </c>
      <c r="E14" s="61"/>
      <c r="F14" s="58"/>
      <c r="G14" s="59"/>
      <c r="H14" s="60"/>
      <c r="I14" s="61"/>
      <c r="J14" s="58"/>
      <c r="K14" s="59"/>
      <c r="L14" s="60"/>
      <c r="M14" s="61"/>
      <c r="N14" s="58" t="s">
        <v>61</v>
      </c>
      <c r="O14" s="59"/>
      <c r="P14" s="60" t="s">
        <v>61</v>
      </c>
      <c r="Q14" s="61"/>
      <c r="R14" s="58" t="s">
        <v>82</v>
      </c>
      <c r="S14" s="59"/>
      <c r="T14" s="60"/>
      <c r="U14" s="61"/>
      <c r="V14" s="58" t="s">
        <v>61</v>
      </c>
      <c r="W14" s="59"/>
      <c r="X14" s="60" t="s">
        <v>61</v>
      </c>
      <c r="Y14" s="61"/>
      <c r="Z14" s="58"/>
      <c r="AA14" s="59"/>
      <c r="AB14" s="60"/>
      <c r="AC14" s="61"/>
      <c r="AD14" s="58"/>
      <c r="AE14" s="59"/>
      <c r="AF14" s="60"/>
      <c r="AG14" s="61"/>
      <c r="AH14" s="58" t="s">
        <v>61</v>
      </c>
      <c r="AI14" s="59"/>
      <c r="AJ14" s="60" t="s">
        <v>61</v>
      </c>
      <c r="AK14" s="61"/>
      <c r="AL14" s="58"/>
      <c r="AM14" s="59"/>
      <c r="AN14" s="60"/>
      <c r="AO14" s="61"/>
    </row>
    <row r="15" spans="1:41" ht="13.5">
      <c r="A15" s="19" t="s">
        <v>57</v>
      </c>
      <c r="B15" s="71" t="s">
        <v>50</v>
      </c>
      <c r="C15" s="72"/>
      <c r="D15" s="56" t="s">
        <v>51</v>
      </c>
      <c r="E15" s="57"/>
      <c r="F15" s="71" t="s">
        <v>50</v>
      </c>
      <c r="G15" s="72"/>
      <c r="H15" s="56" t="s">
        <v>51</v>
      </c>
      <c r="I15" s="57"/>
      <c r="J15" s="71" t="s">
        <v>50</v>
      </c>
      <c r="K15" s="72"/>
      <c r="L15" s="56" t="s">
        <v>51</v>
      </c>
      <c r="M15" s="57"/>
      <c r="N15" s="71" t="s">
        <v>50</v>
      </c>
      <c r="O15" s="72"/>
      <c r="P15" s="56" t="s">
        <v>51</v>
      </c>
      <c r="Q15" s="57"/>
      <c r="R15" s="71" t="s">
        <v>50</v>
      </c>
      <c r="S15" s="72"/>
      <c r="T15" s="56" t="s">
        <v>51</v>
      </c>
      <c r="U15" s="57"/>
      <c r="V15" s="71" t="s">
        <v>50</v>
      </c>
      <c r="W15" s="72"/>
      <c r="X15" s="56" t="s">
        <v>51</v>
      </c>
      <c r="Y15" s="57"/>
      <c r="Z15" s="71" t="s">
        <v>50</v>
      </c>
      <c r="AA15" s="72"/>
      <c r="AB15" s="56" t="s">
        <v>51</v>
      </c>
      <c r="AC15" s="57"/>
      <c r="AD15" s="71" t="s">
        <v>50</v>
      </c>
      <c r="AE15" s="72"/>
      <c r="AF15" s="56" t="s">
        <v>51</v>
      </c>
      <c r="AG15" s="57"/>
      <c r="AH15" s="71" t="s">
        <v>50</v>
      </c>
      <c r="AI15" s="72"/>
      <c r="AJ15" s="56" t="s">
        <v>51</v>
      </c>
      <c r="AK15" s="57"/>
      <c r="AL15" s="71" t="s">
        <v>50</v>
      </c>
      <c r="AM15" s="72"/>
      <c r="AN15" s="56" t="s">
        <v>51</v>
      </c>
      <c r="AO15" s="57"/>
    </row>
    <row r="16" spans="1:41" ht="38.25" thickBot="1">
      <c r="A16" s="7"/>
      <c r="B16" s="8" t="s">
        <v>52</v>
      </c>
      <c r="C16" s="23" t="s">
        <v>35</v>
      </c>
      <c r="D16" s="10" t="s">
        <v>52</v>
      </c>
      <c r="E16" s="9" t="s">
        <v>53</v>
      </c>
      <c r="F16" s="8" t="s">
        <v>52</v>
      </c>
      <c r="G16" s="23" t="s">
        <v>35</v>
      </c>
      <c r="H16" s="10" t="s">
        <v>52</v>
      </c>
      <c r="I16" s="11" t="s">
        <v>53</v>
      </c>
      <c r="J16" s="8" t="s">
        <v>52</v>
      </c>
      <c r="K16" s="23" t="s">
        <v>35</v>
      </c>
      <c r="L16" s="10" t="s">
        <v>52</v>
      </c>
      <c r="M16" s="9" t="s">
        <v>53</v>
      </c>
      <c r="N16" s="8" t="s">
        <v>52</v>
      </c>
      <c r="O16" s="23" t="s">
        <v>35</v>
      </c>
      <c r="P16" s="10" t="s">
        <v>52</v>
      </c>
      <c r="Q16" s="11" t="s">
        <v>53</v>
      </c>
      <c r="R16" s="8" t="s">
        <v>52</v>
      </c>
      <c r="S16" s="23" t="s">
        <v>35</v>
      </c>
      <c r="T16" s="10" t="s">
        <v>52</v>
      </c>
      <c r="U16" s="9" t="s">
        <v>53</v>
      </c>
      <c r="V16" s="8" t="s">
        <v>52</v>
      </c>
      <c r="W16" s="23" t="s">
        <v>35</v>
      </c>
      <c r="X16" s="10" t="s">
        <v>52</v>
      </c>
      <c r="Y16" s="11" t="s">
        <v>53</v>
      </c>
      <c r="Z16" s="8" t="s">
        <v>52</v>
      </c>
      <c r="AA16" s="23" t="s">
        <v>35</v>
      </c>
      <c r="AB16" s="10" t="s">
        <v>52</v>
      </c>
      <c r="AC16" s="9" t="s">
        <v>53</v>
      </c>
      <c r="AD16" s="8" t="s">
        <v>52</v>
      </c>
      <c r="AE16" s="23" t="s">
        <v>35</v>
      </c>
      <c r="AF16" s="10" t="s">
        <v>52</v>
      </c>
      <c r="AG16" s="11" t="s">
        <v>53</v>
      </c>
      <c r="AH16" s="8" t="s">
        <v>52</v>
      </c>
      <c r="AI16" s="23" t="s">
        <v>35</v>
      </c>
      <c r="AJ16" s="10" t="s">
        <v>52</v>
      </c>
      <c r="AK16" s="9" t="s">
        <v>53</v>
      </c>
      <c r="AL16" s="8" t="s">
        <v>52</v>
      </c>
      <c r="AM16" s="23" t="s">
        <v>35</v>
      </c>
      <c r="AN16" s="10" t="s">
        <v>52</v>
      </c>
      <c r="AO16" s="9" t="s">
        <v>35</v>
      </c>
    </row>
    <row r="17" spans="1:41" ht="13.5">
      <c r="A17" s="6" t="s">
        <v>1</v>
      </c>
      <c r="B17" s="30">
        <v>1</v>
      </c>
      <c r="C17" s="31"/>
      <c r="D17" s="32">
        <v>2</v>
      </c>
      <c r="E17" s="33"/>
      <c r="F17" s="30"/>
      <c r="G17" s="31"/>
      <c r="H17" s="32"/>
      <c r="I17" s="34"/>
      <c r="J17" s="30"/>
      <c r="K17" s="31"/>
      <c r="L17" s="32"/>
      <c r="M17" s="33"/>
      <c r="N17" s="30">
        <v>3</v>
      </c>
      <c r="O17" s="31"/>
      <c r="P17" s="32">
        <v>2</v>
      </c>
      <c r="Q17" s="34"/>
      <c r="R17" s="30">
        <v>1</v>
      </c>
      <c r="S17" s="31"/>
      <c r="T17" s="32"/>
      <c r="U17" s="33"/>
      <c r="V17" s="30">
        <v>8</v>
      </c>
      <c r="W17" s="31"/>
      <c r="X17" s="32">
        <v>7</v>
      </c>
      <c r="Y17" s="34"/>
      <c r="Z17" s="30"/>
      <c r="AA17" s="31"/>
      <c r="AB17" s="32"/>
      <c r="AC17" s="33"/>
      <c r="AD17" s="30"/>
      <c r="AE17" s="31"/>
      <c r="AF17" s="32"/>
      <c r="AG17" s="34"/>
      <c r="AH17" s="30">
        <v>13</v>
      </c>
      <c r="AI17" s="31"/>
      <c r="AJ17" s="32">
        <v>4</v>
      </c>
      <c r="AK17" s="33"/>
      <c r="AL17" s="35"/>
      <c r="AM17" s="36"/>
      <c r="AN17" s="37"/>
      <c r="AO17" s="38"/>
    </row>
    <row r="18" spans="1:41" ht="13.5">
      <c r="A18" s="4" t="s">
        <v>2</v>
      </c>
      <c r="B18" s="39">
        <v>3</v>
      </c>
      <c r="C18" s="40"/>
      <c r="D18" s="41">
        <v>1</v>
      </c>
      <c r="E18" s="42"/>
      <c r="F18" s="39"/>
      <c r="G18" s="40"/>
      <c r="H18" s="41"/>
      <c r="I18" s="43"/>
      <c r="J18" s="39"/>
      <c r="K18" s="40"/>
      <c r="L18" s="41"/>
      <c r="M18" s="42"/>
      <c r="N18" s="39"/>
      <c r="O18" s="40"/>
      <c r="P18" s="41">
        <v>2</v>
      </c>
      <c r="Q18" s="43"/>
      <c r="R18" s="39">
        <v>1</v>
      </c>
      <c r="S18" s="40"/>
      <c r="T18" s="41"/>
      <c r="U18" s="42"/>
      <c r="V18" s="39">
        <v>6</v>
      </c>
      <c r="W18" s="40"/>
      <c r="X18" s="41">
        <v>7</v>
      </c>
      <c r="Y18" s="43"/>
      <c r="Z18" s="39"/>
      <c r="AA18" s="40"/>
      <c r="AB18" s="41"/>
      <c r="AC18" s="42"/>
      <c r="AD18" s="39"/>
      <c r="AE18" s="40"/>
      <c r="AF18" s="41"/>
      <c r="AG18" s="43"/>
      <c r="AH18" s="39">
        <v>2</v>
      </c>
      <c r="AI18" s="40"/>
      <c r="AJ18" s="41">
        <v>1</v>
      </c>
      <c r="AK18" s="42"/>
      <c r="AL18" s="39"/>
      <c r="AM18" s="40"/>
      <c r="AN18" s="41"/>
      <c r="AO18" s="42"/>
    </row>
    <row r="19" spans="1:41" ht="14.25" thickBot="1">
      <c r="A19" s="5" t="s">
        <v>3</v>
      </c>
      <c r="B19" s="44">
        <v>2</v>
      </c>
      <c r="C19" s="45"/>
      <c r="D19" s="46"/>
      <c r="E19" s="47"/>
      <c r="F19" s="44"/>
      <c r="G19" s="45"/>
      <c r="H19" s="46"/>
      <c r="I19" s="48"/>
      <c r="J19" s="44"/>
      <c r="K19" s="45"/>
      <c r="L19" s="46"/>
      <c r="M19" s="47"/>
      <c r="N19" s="44">
        <v>3</v>
      </c>
      <c r="O19" s="45"/>
      <c r="P19" s="46"/>
      <c r="Q19" s="48">
        <v>2</v>
      </c>
      <c r="R19" s="44"/>
      <c r="S19" s="45"/>
      <c r="T19" s="46"/>
      <c r="U19" s="47"/>
      <c r="V19" s="44">
        <v>4</v>
      </c>
      <c r="W19" s="45"/>
      <c r="X19" s="46">
        <v>10</v>
      </c>
      <c r="Y19" s="48"/>
      <c r="Z19" s="44"/>
      <c r="AA19" s="45"/>
      <c r="AB19" s="46"/>
      <c r="AC19" s="47"/>
      <c r="AD19" s="44"/>
      <c r="AE19" s="45"/>
      <c r="AF19" s="46"/>
      <c r="AG19" s="48"/>
      <c r="AH19" s="44">
        <v>3</v>
      </c>
      <c r="AI19" s="45"/>
      <c r="AJ19" s="46">
        <v>1</v>
      </c>
      <c r="AK19" s="47"/>
      <c r="AL19" s="44"/>
      <c r="AM19" s="45"/>
      <c r="AN19" s="46"/>
      <c r="AO19" s="47"/>
    </row>
    <row r="20" spans="1:41" ht="13.5">
      <c r="A20" s="49" t="s">
        <v>76</v>
      </c>
      <c r="B20" s="51">
        <f>SUM(B17:B19)</f>
        <v>6</v>
      </c>
      <c r="C20" s="52">
        <f aca="true" t="shared" si="0" ref="C20:AO20">SUM(C17:C19)</f>
        <v>0</v>
      </c>
      <c r="D20" s="53">
        <f t="shared" si="0"/>
        <v>3</v>
      </c>
      <c r="E20" s="54">
        <f t="shared" si="0"/>
        <v>0</v>
      </c>
      <c r="F20" s="51">
        <f t="shared" si="0"/>
        <v>0</v>
      </c>
      <c r="G20" s="52">
        <f t="shared" si="0"/>
        <v>0</v>
      </c>
      <c r="H20" s="53">
        <f t="shared" si="0"/>
        <v>0</v>
      </c>
      <c r="I20" s="54">
        <f t="shared" si="0"/>
        <v>0</v>
      </c>
      <c r="J20" s="51">
        <f t="shared" si="0"/>
        <v>0</v>
      </c>
      <c r="K20" s="52">
        <f t="shared" si="0"/>
        <v>0</v>
      </c>
      <c r="L20" s="53">
        <f t="shared" si="0"/>
        <v>0</v>
      </c>
      <c r="M20" s="54">
        <f t="shared" si="0"/>
        <v>0</v>
      </c>
      <c r="N20" s="51">
        <f t="shared" si="0"/>
        <v>6</v>
      </c>
      <c r="O20" s="52">
        <f t="shared" si="0"/>
        <v>0</v>
      </c>
      <c r="P20" s="53">
        <f t="shared" si="0"/>
        <v>4</v>
      </c>
      <c r="Q20" s="54">
        <f t="shared" si="0"/>
        <v>2</v>
      </c>
      <c r="R20" s="51">
        <f t="shared" si="0"/>
        <v>2</v>
      </c>
      <c r="S20" s="52">
        <f t="shared" si="0"/>
        <v>0</v>
      </c>
      <c r="T20" s="53">
        <f t="shared" si="0"/>
        <v>0</v>
      </c>
      <c r="U20" s="54">
        <f t="shared" si="0"/>
        <v>0</v>
      </c>
      <c r="V20" s="51">
        <f t="shared" si="0"/>
        <v>18</v>
      </c>
      <c r="W20" s="52">
        <f t="shared" si="0"/>
        <v>0</v>
      </c>
      <c r="X20" s="53">
        <f t="shared" si="0"/>
        <v>24</v>
      </c>
      <c r="Y20" s="54">
        <f t="shared" si="0"/>
        <v>0</v>
      </c>
      <c r="Z20" s="51">
        <f t="shared" si="0"/>
        <v>0</v>
      </c>
      <c r="AA20" s="52">
        <f t="shared" si="0"/>
        <v>0</v>
      </c>
      <c r="AB20" s="53">
        <f t="shared" si="0"/>
        <v>0</v>
      </c>
      <c r="AC20" s="54">
        <f t="shared" si="0"/>
        <v>0</v>
      </c>
      <c r="AD20" s="51">
        <f t="shared" si="0"/>
        <v>0</v>
      </c>
      <c r="AE20" s="52">
        <f t="shared" si="0"/>
        <v>0</v>
      </c>
      <c r="AF20" s="53">
        <f t="shared" si="0"/>
        <v>0</v>
      </c>
      <c r="AG20" s="54">
        <f t="shared" si="0"/>
        <v>0</v>
      </c>
      <c r="AH20" s="51">
        <f t="shared" si="0"/>
        <v>18</v>
      </c>
      <c r="AI20" s="52">
        <f t="shared" si="0"/>
        <v>0</v>
      </c>
      <c r="AJ20" s="53">
        <f t="shared" si="0"/>
        <v>6</v>
      </c>
      <c r="AK20" s="54">
        <f t="shared" si="0"/>
        <v>0</v>
      </c>
      <c r="AL20" s="51">
        <f t="shared" si="0"/>
        <v>0</v>
      </c>
      <c r="AM20" s="52">
        <f t="shared" si="0"/>
        <v>0</v>
      </c>
      <c r="AN20" s="53">
        <f t="shared" si="0"/>
        <v>0</v>
      </c>
      <c r="AO20" s="55">
        <f t="shared" si="0"/>
        <v>0</v>
      </c>
    </row>
    <row r="21" spans="1:41" ht="14.25" thickBot="1">
      <c r="A21" s="50" t="s">
        <v>77</v>
      </c>
      <c r="B21" s="78">
        <f>SUM(B17:B19)+SUM(C17:C19)</f>
        <v>6</v>
      </c>
      <c r="C21" s="79"/>
      <c r="D21" s="76">
        <f>SUM(D17:D19)+SUM(E17:E19)</f>
        <v>3</v>
      </c>
      <c r="E21" s="77"/>
      <c r="F21" s="78">
        <f>SUM(F17:F19)+SUM(G17:G19)</f>
        <v>0</v>
      </c>
      <c r="G21" s="79"/>
      <c r="H21" s="76">
        <f>SUM(H17:H19)+SUM(I17:I19)</f>
        <v>0</v>
      </c>
      <c r="I21" s="77"/>
      <c r="J21" s="78">
        <f>SUM(J17:J19)+SUM(K17:K19)</f>
        <v>0</v>
      </c>
      <c r="K21" s="79"/>
      <c r="L21" s="76">
        <f>SUM(L17:L19)+SUM(M17:M19)</f>
        <v>0</v>
      </c>
      <c r="M21" s="77"/>
      <c r="N21" s="78">
        <f>SUM(N17:N19)+SUM(O17:O19)</f>
        <v>6</v>
      </c>
      <c r="O21" s="79"/>
      <c r="P21" s="76">
        <f>SUM(P17:P19)+SUM(Q17:Q19)</f>
        <v>6</v>
      </c>
      <c r="Q21" s="77"/>
      <c r="R21" s="78">
        <f>SUM(R17:R19)+SUM(S17:S19)</f>
        <v>2</v>
      </c>
      <c r="S21" s="79"/>
      <c r="T21" s="76">
        <f>SUM(T17:T19)+SUM(U17:U19)</f>
        <v>0</v>
      </c>
      <c r="U21" s="77"/>
      <c r="V21" s="78">
        <f>SUM(V17:V19)+SUM(W17:W19)</f>
        <v>18</v>
      </c>
      <c r="W21" s="79"/>
      <c r="X21" s="76">
        <f>SUM(X17:X19)+SUM(Y17:Y19)</f>
        <v>24</v>
      </c>
      <c r="Y21" s="77"/>
      <c r="Z21" s="78">
        <f>SUM(Z17:Z19)+SUM(AA17:AA19)</f>
        <v>0</v>
      </c>
      <c r="AA21" s="79"/>
      <c r="AB21" s="76">
        <f>SUM(AB17:AB19)+SUM(AC17:AC19)</f>
        <v>0</v>
      </c>
      <c r="AC21" s="77"/>
      <c r="AD21" s="78">
        <f>SUM(AD17:AD19)+SUM(AE17:AE19)</f>
        <v>0</v>
      </c>
      <c r="AE21" s="79"/>
      <c r="AF21" s="76">
        <f>SUM(AF17:AF19)+SUM(AG17:AG19)</f>
        <v>0</v>
      </c>
      <c r="AG21" s="77"/>
      <c r="AH21" s="78">
        <f>SUM(AH17:AH19)+SUM(AI17:AI19)</f>
        <v>18</v>
      </c>
      <c r="AI21" s="79"/>
      <c r="AJ21" s="76">
        <f>SUM(AJ17:AJ19)+SUM(AK17:AK19)</f>
        <v>6</v>
      </c>
      <c r="AK21" s="77"/>
      <c r="AL21" s="78">
        <f>SUM(AL17:AL19)+SUM(AM17:AM19)</f>
        <v>0</v>
      </c>
      <c r="AM21" s="79"/>
      <c r="AN21" s="76">
        <f>SUM(AN17:AN19)+SUM(AO17:AO19)</f>
        <v>0</v>
      </c>
      <c r="AO21" s="81"/>
    </row>
    <row r="22" spans="1:41" ht="28.5" customHeight="1" thickBot="1">
      <c r="A22" s="22" t="s">
        <v>54</v>
      </c>
      <c r="B22" s="73"/>
      <c r="C22" s="74"/>
      <c r="D22" s="74"/>
      <c r="E22" s="74"/>
      <c r="F22" s="73"/>
      <c r="G22" s="74"/>
      <c r="H22" s="74"/>
      <c r="I22" s="74"/>
      <c r="J22" s="73"/>
      <c r="K22" s="74"/>
      <c r="L22" s="74"/>
      <c r="M22" s="74"/>
      <c r="N22" s="73"/>
      <c r="O22" s="74"/>
      <c r="P22" s="74"/>
      <c r="Q22" s="74"/>
      <c r="R22" s="73"/>
      <c r="S22" s="74"/>
      <c r="T22" s="74"/>
      <c r="U22" s="86"/>
      <c r="V22" s="74"/>
      <c r="W22" s="74"/>
      <c r="X22" s="74"/>
      <c r="Y22" s="86"/>
      <c r="Z22" s="74"/>
      <c r="AA22" s="74"/>
      <c r="AB22" s="74"/>
      <c r="AC22" s="86"/>
      <c r="AD22" s="74"/>
      <c r="AE22" s="74"/>
      <c r="AF22" s="74"/>
      <c r="AG22" s="86"/>
      <c r="AH22" s="74"/>
      <c r="AI22" s="74"/>
      <c r="AJ22" s="74"/>
      <c r="AK22" s="86"/>
      <c r="AL22" s="74"/>
      <c r="AM22" s="74"/>
      <c r="AN22" s="74"/>
      <c r="AO22" s="86"/>
    </row>
    <row r="23" ht="14.25" thickBot="1"/>
    <row r="24" spans="1:41" s="16" customFormat="1" ht="14.25">
      <c r="A24" s="13"/>
      <c r="B24" s="14">
        <v>11</v>
      </c>
      <c r="C24" s="67" t="s">
        <v>14</v>
      </c>
      <c r="D24" s="67"/>
      <c r="E24" s="68"/>
      <c r="F24" s="14">
        <v>12</v>
      </c>
      <c r="G24" s="67" t="s">
        <v>36</v>
      </c>
      <c r="H24" s="67"/>
      <c r="I24" s="68"/>
      <c r="J24" s="14">
        <v>13</v>
      </c>
      <c r="K24" s="67" t="s">
        <v>15</v>
      </c>
      <c r="L24" s="67"/>
      <c r="M24" s="68"/>
      <c r="N24" s="14">
        <v>14</v>
      </c>
      <c r="O24" s="67" t="s">
        <v>37</v>
      </c>
      <c r="P24" s="67"/>
      <c r="Q24" s="68"/>
      <c r="R24" s="14">
        <v>15</v>
      </c>
      <c r="S24" s="67" t="s">
        <v>16</v>
      </c>
      <c r="T24" s="67"/>
      <c r="U24" s="75"/>
      <c r="V24" s="15">
        <v>16</v>
      </c>
      <c r="W24" s="67" t="s">
        <v>38</v>
      </c>
      <c r="X24" s="67"/>
      <c r="Y24" s="75"/>
      <c r="Z24" s="15">
        <v>17</v>
      </c>
      <c r="AA24" s="67" t="s">
        <v>39</v>
      </c>
      <c r="AB24" s="67"/>
      <c r="AC24" s="75"/>
      <c r="AD24" s="15">
        <v>18</v>
      </c>
      <c r="AE24" s="67" t="s">
        <v>40</v>
      </c>
      <c r="AF24" s="67"/>
      <c r="AG24" s="75"/>
      <c r="AH24" s="15">
        <v>19</v>
      </c>
      <c r="AI24" s="67" t="s">
        <v>41</v>
      </c>
      <c r="AJ24" s="67"/>
      <c r="AK24" s="75"/>
      <c r="AL24" s="14">
        <v>20</v>
      </c>
      <c r="AM24" s="67" t="s">
        <v>18</v>
      </c>
      <c r="AN24" s="67"/>
      <c r="AO24" s="75"/>
    </row>
    <row r="25" spans="1:41" ht="13.5">
      <c r="A25" s="27" t="s">
        <v>56</v>
      </c>
      <c r="B25" s="58"/>
      <c r="C25" s="59"/>
      <c r="D25" s="60"/>
      <c r="E25" s="61"/>
      <c r="F25" s="58"/>
      <c r="G25" s="59"/>
      <c r="H25" s="60"/>
      <c r="I25" s="61"/>
      <c r="J25" s="58"/>
      <c r="K25" s="59"/>
      <c r="L25" s="60"/>
      <c r="M25" s="61"/>
      <c r="N25" s="58"/>
      <c r="O25" s="59"/>
      <c r="P25" s="60"/>
      <c r="Q25" s="61"/>
      <c r="R25" s="58"/>
      <c r="S25" s="59"/>
      <c r="T25" s="60"/>
      <c r="U25" s="61"/>
      <c r="V25" s="58" t="s">
        <v>61</v>
      </c>
      <c r="W25" s="59"/>
      <c r="X25" s="60"/>
      <c r="Y25" s="61"/>
      <c r="Z25" s="58"/>
      <c r="AA25" s="59"/>
      <c r="AB25" s="60" t="s">
        <v>61</v>
      </c>
      <c r="AC25" s="61"/>
      <c r="AD25" s="58"/>
      <c r="AE25" s="59"/>
      <c r="AF25" s="60"/>
      <c r="AG25" s="61"/>
      <c r="AH25" s="58"/>
      <c r="AI25" s="59"/>
      <c r="AJ25" s="60"/>
      <c r="AK25" s="61"/>
      <c r="AL25" s="58" t="s">
        <v>61</v>
      </c>
      <c r="AM25" s="59"/>
      <c r="AN25" s="60"/>
      <c r="AO25" s="61"/>
    </row>
    <row r="26" spans="1:41" ht="13.5">
      <c r="A26" s="19" t="s">
        <v>57</v>
      </c>
      <c r="B26" s="71" t="s">
        <v>50</v>
      </c>
      <c r="C26" s="72"/>
      <c r="D26" s="56" t="s">
        <v>51</v>
      </c>
      <c r="E26" s="57"/>
      <c r="F26" s="71" t="s">
        <v>50</v>
      </c>
      <c r="G26" s="72"/>
      <c r="H26" s="56" t="s">
        <v>51</v>
      </c>
      <c r="I26" s="57"/>
      <c r="J26" s="71" t="s">
        <v>50</v>
      </c>
      <c r="K26" s="72"/>
      <c r="L26" s="56" t="s">
        <v>51</v>
      </c>
      <c r="M26" s="57"/>
      <c r="N26" s="71" t="s">
        <v>50</v>
      </c>
      <c r="O26" s="72"/>
      <c r="P26" s="56" t="s">
        <v>51</v>
      </c>
      <c r="Q26" s="57"/>
      <c r="R26" s="71" t="s">
        <v>50</v>
      </c>
      <c r="S26" s="72"/>
      <c r="T26" s="56" t="s">
        <v>51</v>
      </c>
      <c r="U26" s="57"/>
      <c r="V26" s="71" t="s">
        <v>50</v>
      </c>
      <c r="W26" s="72"/>
      <c r="X26" s="56" t="s">
        <v>51</v>
      </c>
      <c r="Y26" s="57"/>
      <c r="Z26" s="71" t="s">
        <v>50</v>
      </c>
      <c r="AA26" s="72"/>
      <c r="AB26" s="56" t="s">
        <v>51</v>
      </c>
      <c r="AC26" s="57"/>
      <c r="AD26" s="71" t="s">
        <v>50</v>
      </c>
      <c r="AE26" s="72"/>
      <c r="AF26" s="56" t="s">
        <v>51</v>
      </c>
      <c r="AG26" s="57"/>
      <c r="AH26" s="71" t="s">
        <v>50</v>
      </c>
      <c r="AI26" s="72"/>
      <c r="AJ26" s="56" t="s">
        <v>51</v>
      </c>
      <c r="AK26" s="57"/>
      <c r="AL26" s="71" t="s">
        <v>50</v>
      </c>
      <c r="AM26" s="72"/>
      <c r="AN26" s="56" t="s">
        <v>51</v>
      </c>
      <c r="AO26" s="57"/>
    </row>
    <row r="27" spans="1:41" ht="38.25" thickBot="1">
      <c r="A27" s="7"/>
      <c r="B27" s="8" t="s">
        <v>52</v>
      </c>
      <c r="C27" s="23" t="s">
        <v>35</v>
      </c>
      <c r="D27" s="10" t="s">
        <v>52</v>
      </c>
      <c r="E27" s="9" t="s">
        <v>53</v>
      </c>
      <c r="F27" s="8" t="s">
        <v>52</v>
      </c>
      <c r="G27" s="23" t="s">
        <v>35</v>
      </c>
      <c r="H27" s="10" t="s">
        <v>52</v>
      </c>
      <c r="I27" s="11" t="s">
        <v>53</v>
      </c>
      <c r="J27" s="8" t="s">
        <v>52</v>
      </c>
      <c r="K27" s="23" t="s">
        <v>35</v>
      </c>
      <c r="L27" s="10" t="s">
        <v>52</v>
      </c>
      <c r="M27" s="9" t="s">
        <v>53</v>
      </c>
      <c r="N27" s="8" t="s">
        <v>52</v>
      </c>
      <c r="O27" s="23" t="s">
        <v>35</v>
      </c>
      <c r="P27" s="10" t="s">
        <v>52</v>
      </c>
      <c r="Q27" s="11" t="s">
        <v>53</v>
      </c>
      <c r="R27" s="8" t="s">
        <v>52</v>
      </c>
      <c r="S27" s="23" t="s">
        <v>35</v>
      </c>
      <c r="T27" s="10" t="s">
        <v>52</v>
      </c>
      <c r="U27" s="9" t="s">
        <v>53</v>
      </c>
      <c r="V27" s="8" t="s">
        <v>52</v>
      </c>
      <c r="W27" s="23" t="s">
        <v>35</v>
      </c>
      <c r="X27" s="10" t="s">
        <v>52</v>
      </c>
      <c r="Y27" s="11" t="s">
        <v>53</v>
      </c>
      <c r="Z27" s="8" t="s">
        <v>52</v>
      </c>
      <c r="AA27" s="23" t="s">
        <v>35</v>
      </c>
      <c r="AB27" s="10" t="s">
        <v>52</v>
      </c>
      <c r="AC27" s="9" t="s">
        <v>53</v>
      </c>
      <c r="AD27" s="8" t="s">
        <v>52</v>
      </c>
      <c r="AE27" s="23" t="s">
        <v>35</v>
      </c>
      <c r="AF27" s="10" t="s">
        <v>52</v>
      </c>
      <c r="AG27" s="11" t="s">
        <v>53</v>
      </c>
      <c r="AH27" s="8" t="s">
        <v>52</v>
      </c>
      <c r="AI27" s="23" t="s">
        <v>35</v>
      </c>
      <c r="AJ27" s="10" t="s">
        <v>52</v>
      </c>
      <c r="AK27" s="9" t="s">
        <v>53</v>
      </c>
      <c r="AL27" s="8" t="s">
        <v>52</v>
      </c>
      <c r="AM27" s="23" t="s">
        <v>35</v>
      </c>
      <c r="AN27" s="10" t="s">
        <v>52</v>
      </c>
      <c r="AO27" s="9" t="s">
        <v>35</v>
      </c>
    </row>
    <row r="28" spans="1:41" ht="13.5">
      <c r="A28" s="6" t="s">
        <v>1</v>
      </c>
      <c r="B28" s="30"/>
      <c r="C28" s="31"/>
      <c r="D28" s="32"/>
      <c r="E28" s="33"/>
      <c r="F28" s="30"/>
      <c r="G28" s="31"/>
      <c r="H28" s="32"/>
      <c r="I28" s="34"/>
      <c r="J28" s="30"/>
      <c r="K28" s="31"/>
      <c r="L28" s="32"/>
      <c r="M28" s="33"/>
      <c r="N28" s="30"/>
      <c r="O28" s="31"/>
      <c r="P28" s="32"/>
      <c r="Q28" s="34"/>
      <c r="R28" s="30"/>
      <c r="S28" s="31"/>
      <c r="T28" s="32"/>
      <c r="U28" s="33"/>
      <c r="V28" s="30">
        <v>4</v>
      </c>
      <c r="W28" s="31"/>
      <c r="X28" s="32"/>
      <c r="Y28" s="34">
        <v>1</v>
      </c>
      <c r="Z28" s="30"/>
      <c r="AA28" s="31"/>
      <c r="AB28" s="32">
        <v>2</v>
      </c>
      <c r="AC28" s="33"/>
      <c r="AD28" s="30"/>
      <c r="AE28" s="31"/>
      <c r="AF28" s="32"/>
      <c r="AG28" s="34"/>
      <c r="AH28" s="30"/>
      <c r="AI28" s="31"/>
      <c r="AJ28" s="32"/>
      <c r="AK28" s="33"/>
      <c r="AL28" s="35">
        <v>7</v>
      </c>
      <c r="AM28" s="36"/>
      <c r="AN28" s="37"/>
      <c r="AO28" s="38"/>
    </row>
    <row r="29" spans="1:41" ht="13.5">
      <c r="A29" s="4" t="s">
        <v>2</v>
      </c>
      <c r="B29" s="39"/>
      <c r="C29" s="40"/>
      <c r="D29" s="41"/>
      <c r="E29" s="42"/>
      <c r="F29" s="39"/>
      <c r="G29" s="40"/>
      <c r="H29" s="41"/>
      <c r="I29" s="43"/>
      <c r="J29" s="39"/>
      <c r="K29" s="40"/>
      <c r="L29" s="41"/>
      <c r="M29" s="42"/>
      <c r="N29" s="39"/>
      <c r="O29" s="40"/>
      <c r="P29" s="41"/>
      <c r="Q29" s="43"/>
      <c r="R29" s="39"/>
      <c r="S29" s="40"/>
      <c r="T29" s="41"/>
      <c r="U29" s="42"/>
      <c r="V29" s="39">
        <v>5</v>
      </c>
      <c r="W29" s="40"/>
      <c r="X29" s="41"/>
      <c r="Y29" s="43">
        <v>2</v>
      </c>
      <c r="Z29" s="39"/>
      <c r="AA29" s="40"/>
      <c r="AB29" s="41">
        <v>6</v>
      </c>
      <c r="AC29" s="42"/>
      <c r="AD29" s="39"/>
      <c r="AE29" s="40"/>
      <c r="AF29" s="41"/>
      <c r="AG29" s="43"/>
      <c r="AH29" s="39"/>
      <c r="AI29" s="40"/>
      <c r="AJ29" s="41"/>
      <c r="AK29" s="42"/>
      <c r="AL29" s="39">
        <v>8</v>
      </c>
      <c r="AM29" s="40"/>
      <c r="AN29" s="41"/>
      <c r="AO29" s="42"/>
    </row>
    <row r="30" spans="1:41" ht="14.25" thickBot="1">
      <c r="A30" s="5" t="s">
        <v>3</v>
      </c>
      <c r="B30" s="44"/>
      <c r="C30" s="45"/>
      <c r="D30" s="46"/>
      <c r="E30" s="47"/>
      <c r="F30" s="44"/>
      <c r="G30" s="45"/>
      <c r="H30" s="46"/>
      <c r="I30" s="48"/>
      <c r="J30" s="44"/>
      <c r="K30" s="45"/>
      <c r="L30" s="46"/>
      <c r="M30" s="47"/>
      <c r="N30" s="44"/>
      <c r="O30" s="45"/>
      <c r="P30" s="46"/>
      <c r="Q30" s="48"/>
      <c r="R30" s="44"/>
      <c r="S30" s="45"/>
      <c r="T30" s="46"/>
      <c r="U30" s="47"/>
      <c r="V30" s="44">
        <v>6</v>
      </c>
      <c r="W30" s="45"/>
      <c r="X30" s="46"/>
      <c r="Y30" s="48"/>
      <c r="Z30" s="44"/>
      <c r="AA30" s="45"/>
      <c r="AB30" s="46">
        <v>8</v>
      </c>
      <c r="AC30" s="47">
        <v>1</v>
      </c>
      <c r="AD30" s="44"/>
      <c r="AE30" s="45"/>
      <c r="AF30" s="46"/>
      <c r="AG30" s="48"/>
      <c r="AH30" s="44"/>
      <c r="AI30" s="45"/>
      <c r="AJ30" s="46"/>
      <c r="AK30" s="47"/>
      <c r="AL30" s="44">
        <v>5</v>
      </c>
      <c r="AM30" s="45"/>
      <c r="AN30" s="46"/>
      <c r="AO30" s="47">
        <v>4</v>
      </c>
    </row>
    <row r="31" spans="1:41" ht="13.5">
      <c r="A31" s="49" t="s">
        <v>76</v>
      </c>
      <c r="B31" s="51">
        <f>SUM(B28:B30)</f>
        <v>0</v>
      </c>
      <c r="C31" s="52">
        <f aca="true" t="shared" si="1" ref="C31:AC31">SUM(C28:C30)</f>
        <v>0</v>
      </c>
      <c r="D31" s="53">
        <f t="shared" si="1"/>
        <v>0</v>
      </c>
      <c r="E31" s="54">
        <f t="shared" si="1"/>
        <v>0</v>
      </c>
      <c r="F31" s="51">
        <f t="shared" si="1"/>
        <v>0</v>
      </c>
      <c r="G31" s="52">
        <f t="shared" si="1"/>
        <v>0</v>
      </c>
      <c r="H31" s="53">
        <f t="shared" si="1"/>
        <v>0</v>
      </c>
      <c r="I31" s="54">
        <f t="shared" si="1"/>
        <v>0</v>
      </c>
      <c r="J31" s="51">
        <f t="shared" si="1"/>
        <v>0</v>
      </c>
      <c r="K31" s="52">
        <f t="shared" si="1"/>
        <v>0</v>
      </c>
      <c r="L31" s="53">
        <f t="shared" si="1"/>
        <v>0</v>
      </c>
      <c r="M31" s="54">
        <f t="shared" si="1"/>
        <v>0</v>
      </c>
      <c r="N31" s="51">
        <f t="shared" si="1"/>
        <v>0</v>
      </c>
      <c r="O31" s="52">
        <f t="shared" si="1"/>
        <v>0</v>
      </c>
      <c r="P31" s="53">
        <f t="shared" si="1"/>
        <v>0</v>
      </c>
      <c r="Q31" s="54">
        <f t="shared" si="1"/>
        <v>0</v>
      </c>
      <c r="R31" s="51">
        <f t="shared" si="1"/>
        <v>0</v>
      </c>
      <c r="S31" s="52">
        <f t="shared" si="1"/>
        <v>0</v>
      </c>
      <c r="T31" s="53">
        <f t="shared" si="1"/>
        <v>0</v>
      </c>
      <c r="U31" s="54">
        <f t="shared" si="1"/>
        <v>0</v>
      </c>
      <c r="V31" s="51">
        <f t="shared" si="1"/>
        <v>15</v>
      </c>
      <c r="W31" s="52">
        <f t="shared" si="1"/>
        <v>0</v>
      </c>
      <c r="X31" s="53">
        <f t="shared" si="1"/>
        <v>0</v>
      </c>
      <c r="Y31" s="54">
        <f t="shared" si="1"/>
        <v>3</v>
      </c>
      <c r="Z31" s="51">
        <f t="shared" si="1"/>
        <v>0</v>
      </c>
      <c r="AA31" s="52">
        <f t="shared" si="1"/>
        <v>0</v>
      </c>
      <c r="AB31" s="53">
        <f t="shared" si="1"/>
        <v>16</v>
      </c>
      <c r="AC31" s="54">
        <f t="shared" si="1"/>
        <v>1</v>
      </c>
      <c r="AD31" s="51">
        <f>SUM(AD28:AD30)</f>
        <v>0</v>
      </c>
      <c r="AE31" s="52">
        <f aca="true" t="shared" si="2" ref="AE31:AO31">SUM(AE28:AE30)</f>
        <v>0</v>
      </c>
      <c r="AF31" s="53">
        <f t="shared" si="2"/>
        <v>0</v>
      </c>
      <c r="AG31" s="54">
        <f t="shared" si="2"/>
        <v>0</v>
      </c>
      <c r="AH31" s="51">
        <f t="shared" si="2"/>
        <v>0</v>
      </c>
      <c r="AI31" s="52">
        <f t="shared" si="2"/>
        <v>0</v>
      </c>
      <c r="AJ31" s="53">
        <f t="shared" si="2"/>
        <v>0</v>
      </c>
      <c r="AK31" s="54">
        <f t="shared" si="2"/>
        <v>0</v>
      </c>
      <c r="AL31" s="51">
        <f t="shared" si="2"/>
        <v>20</v>
      </c>
      <c r="AM31" s="52">
        <f t="shared" si="2"/>
        <v>0</v>
      </c>
      <c r="AN31" s="53">
        <f t="shared" si="2"/>
        <v>0</v>
      </c>
      <c r="AO31" s="55">
        <f t="shared" si="2"/>
        <v>4</v>
      </c>
    </row>
    <row r="32" spans="1:41" ht="14.25" thickBot="1">
      <c r="A32" s="50" t="s">
        <v>77</v>
      </c>
      <c r="B32" s="78">
        <f>SUM(B28:B30)+SUM(C28:C30)</f>
        <v>0</v>
      </c>
      <c r="C32" s="79"/>
      <c r="D32" s="76">
        <f>SUM(D28:D30)+SUM(E28:E30)</f>
        <v>0</v>
      </c>
      <c r="E32" s="77"/>
      <c r="F32" s="78">
        <f>SUM(F28:F30)+SUM(G28:G30)</f>
        <v>0</v>
      </c>
      <c r="G32" s="79"/>
      <c r="H32" s="76">
        <f>SUM(H28:H30)+SUM(I28:I30)</f>
        <v>0</v>
      </c>
      <c r="I32" s="77"/>
      <c r="J32" s="78">
        <f>SUM(J28:J30)+SUM(K28:K30)</f>
        <v>0</v>
      </c>
      <c r="K32" s="79"/>
      <c r="L32" s="76">
        <f>SUM(L28:L30)+SUM(M28:M30)</f>
        <v>0</v>
      </c>
      <c r="M32" s="77"/>
      <c r="N32" s="78">
        <f>SUM(N28:N30)+SUM(O28:O30)</f>
        <v>0</v>
      </c>
      <c r="O32" s="79"/>
      <c r="P32" s="76">
        <f>SUM(P28:P30)+SUM(Q28:Q30)</f>
        <v>0</v>
      </c>
      <c r="Q32" s="77"/>
      <c r="R32" s="78">
        <f>SUM(R28:R30)+SUM(S28:S30)</f>
        <v>0</v>
      </c>
      <c r="S32" s="79"/>
      <c r="T32" s="76">
        <f>SUM(T28:T30)+SUM(U28:U30)</f>
        <v>0</v>
      </c>
      <c r="U32" s="77"/>
      <c r="V32" s="78">
        <f>SUM(V28:V30)+SUM(W28:W30)</f>
        <v>15</v>
      </c>
      <c r="W32" s="79"/>
      <c r="X32" s="76">
        <f>SUM(X28:X30)+SUM(Y28:Y30)</f>
        <v>3</v>
      </c>
      <c r="Y32" s="77"/>
      <c r="Z32" s="78">
        <f>SUM(Z28:Z30)+SUM(AA28:AA30)</f>
        <v>0</v>
      </c>
      <c r="AA32" s="79"/>
      <c r="AB32" s="76">
        <f>SUM(AB28:AB30)+SUM(AC28:AC30)</f>
        <v>17</v>
      </c>
      <c r="AC32" s="77"/>
      <c r="AD32" s="78">
        <f>SUM(AD28:AD30)+SUM(AE28:AE30)</f>
        <v>0</v>
      </c>
      <c r="AE32" s="79"/>
      <c r="AF32" s="76">
        <f>SUM(AF28:AF30)+SUM(AG28:AG30)</f>
        <v>0</v>
      </c>
      <c r="AG32" s="77"/>
      <c r="AH32" s="78">
        <f>SUM(AH28:AH30)+SUM(AI28:AI30)</f>
        <v>0</v>
      </c>
      <c r="AI32" s="79"/>
      <c r="AJ32" s="76">
        <f>SUM(AJ28:AJ30)+SUM(AK28:AK30)</f>
        <v>0</v>
      </c>
      <c r="AK32" s="77"/>
      <c r="AL32" s="78">
        <f>SUM(AL28:AL30)+SUM(AM28:AM30)</f>
        <v>20</v>
      </c>
      <c r="AM32" s="79"/>
      <c r="AN32" s="76">
        <f>SUM(AN28:AN30)+SUM(AO28:AO30)</f>
        <v>4</v>
      </c>
      <c r="AO32" s="81"/>
    </row>
    <row r="33" spans="1:41" ht="28.5" customHeight="1" thickBot="1">
      <c r="A33" s="22" t="s">
        <v>54</v>
      </c>
      <c r="B33" s="73"/>
      <c r="C33" s="74"/>
      <c r="D33" s="74"/>
      <c r="E33" s="74"/>
      <c r="F33" s="73"/>
      <c r="G33" s="74"/>
      <c r="H33" s="74"/>
      <c r="I33" s="74"/>
      <c r="J33" s="73"/>
      <c r="K33" s="74"/>
      <c r="L33" s="74"/>
      <c r="M33" s="74"/>
      <c r="N33" s="73"/>
      <c r="O33" s="74"/>
      <c r="P33" s="74"/>
      <c r="Q33" s="74"/>
      <c r="R33" s="73"/>
      <c r="S33" s="74"/>
      <c r="T33" s="74"/>
      <c r="U33" s="86"/>
      <c r="V33" s="74"/>
      <c r="W33" s="74"/>
      <c r="X33" s="74"/>
      <c r="Y33" s="86"/>
      <c r="Z33" s="74"/>
      <c r="AA33" s="74"/>
      <c r="AB33" s="74"/>
      <c r="AC33" s="86"/>
      <c r="AD33" s="74"/>
      <c r="AE33" s="74"/>
      <c r="AF33" s="74"/>
      <c r="AG33" s="86"/>
      <c r="AH33" s="74"/>
      <c r="AI33" s="74"/>
      <c r="AJ33" s="74"/>
      <c r="AK33" s="86"/>
      <c r="AL33" s="74"/>
      <c r="AM33" s="74"/>
      <c r="AN33" s="74"/>
      <c r="AO33" s="86"/>
    </row>
    <row r="34" spans="1:41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s="16" customFormat="1" ht="15" thickBot="1">
      <c r="A35" s="20"/>
      <c r="B35" s="17">
        <v>21</v>
      </c>
      <c r="C35" s="69" t="s">
        <v>19</v>
      </c>
      <c r="D35" s="69"/>
      <c r="E35" s="70"/>
      <c r="F35" s="17">
        <v>22</v>
      </c>
      <c r="G35" s="69" t="s">
        <v>20</v>
      </c>
      <c r="H35" s="69"/>
      <c r="I35" s="70"/>
      <c r="J35" s="17">
        <v>23</v>
      </c>
      <c r="K35" s="69" t="s">
        <v>42</v>
      </c>
      <c r="L35" s="69"/>
      <c r="M35" s="70"/>
      <c r="N35" s="17">
        <v>24</v>
      </c>
      <c r="O35" s="69" t="s">
        <v>43</v>
      </c>
      <c r="P35" s="69"/>
      <c r="Q35" s="70"/>
      <c r="R35" s="17">
        <v>25</v>
      </c>
      <c r="S35" s="69" t="s">
        <v>44</v>
      </c>
      <c r="T35" s="69"/>
      <c r="U35" s="70"/>
      <c r="V35" s="17">
        <v>26</v>
      </c>
      <c r="W35" s="69" t="s">
        <v>45</v>
      </c>
      <c r="X35" s="69"/>
      <c r="Y35" s="70"/>
      <c r="Z35" s="17">
        <v>27</v>
      </c>
      <c r="AA35" s="69" t="s">
        <v>46</v>
      </c>
      <c r="AB35" s="69"/>
      <c r="AC35" s="70"/>
      <c r="AD35" s="17">
        <v>28</v>
      </c>
      <c r="AE35" s="69" t="s">
        <v>21</v>
      </c>
      <c r="AF35" s="69"/>
      <c r="AG35" s="70"/>
      <c r="AH35" s="17">
        <v>29</v>
      </c>
      <c r="AI35" s="69" t="s">
        <v>22</v>
      </c>
      <c r="AJ35" s="69"/>
      <c r="AK35" s="70"/>
      <c r="AL35" s="17">
        <v>30</v>
      </c>
      <c r="AM35" s="69" t="s">
        <v>23</v>
      </c>
      <c r="AN35" s="69"/>
      <c r="AO35" s="70"/>
    </row>
    <row r="36" spans="1:41" ht="13.5">
      <c r="A36" s="27" t="s">
        <v>56</v>
      </c>
      <c r="B36" s="58"/>
      <c r="C36" s="59"/>
      <c r="D36" s="60"/>
      <c r="E36" s="61"/>
      <c r="F36" s="58" t="s">
        <v>83</v>
      </c>
      <c r="G36" s="59"/>
      <c r="H36" s="60"/>
      <c r="I36" s="61"/>
      <c r="J36" s="58" t="s">
        <v>61</v>
      </c>
      <c r="K36" s="59"/>
      <c r="L36" s="60" t="s">
        <v>61</v>
      </c>
      <c r="M36" s="61"/>
      <c r="N36" s="58"/>
      <c r="O36" s="59"/>
      <c r="P36" s="60"/>
      <c r="Q36" s="61"/>
      <c r="R36" s="58"/>
      <c r="S36" s="59"/>
      <c r="T36" s="60"/>
      <c r="U36" s="61"/>
      <c r="V36" s="58"/>
      <c r="W36" s="59"/>
      <c r="X36" s="60"/>
      <c r="Y36" s="61"/>
      <c r="Z36" s="58"/>
      <c r="AA36" s="59"/>
      <c r="AB36" s="60"/>
      <c r="AC36" s="61"/>
      <c r="AD36" s="58"/>
      <c r="AE36" s="59"/>
      <c r="AF36" s="60"/>
      <c r="AG36" s="61"/>
      <c r="AH36" s="58"/>
      <c r="AI36" s="59"/>
      <c r="AJ36" s="60"/>
      <c r="AK36" s="61"/>
      <c r="AL36" s="58"/>
      <c r="AM36" s="59"/>
      <c r="AN36" s="60"/>
      <c r="AO36" s="61"/>
    </row>
    <row r="37" spans="1:41" ht="13.5">
      <c r="A37" s="19" t="s">
        <v>57</v>
      </c>
      <c r="B37" s="71" t="s">
        <v>50</v>
      </c>
      <c r="C37" s="72"/>
      <c r="D37" s="56" t="s">
        <v>51</v>
      </c>
      <c r="E37" s="57"/>
      <c r="F37" s="71" t="s">
        <v>50</v>
      </c>
      <c r="G37" s="72"/>
      <c r="H37" s="56" t="s">
        <v>51</v>
      </c>
      <c r="I37" s="57"/>
      <c r="J37" s="71" t="s">
        <v>50</v>
      </c>
      <c r="K37" s="72"/>
      <c r="L37" s="56" t="s">
        <v>51</v>
      </c>
      <c r="M37" s="57"/>
      <c r="N37" s="71" t="s">
        <v>50</v>
      </c>
      <c r="O37" s="72"/>
      <c r="P37" s="56" t="s">
        <v>51</v>
      </c>
      <c r="Q37" s="57"/>
      <c r="R37" s="71" t="s">
        <v>50</v>
      </c>
      <c r="S37" s="72"/>
      <c r="T37" s="56" t="s">
        <v>51</v>
      </c>
      <c r="U37" s="57"/>
      <c r="V37" s="71" t="s">
        <v>50</v>
      </c>
      <c r="W37" s="72"/>
      <c r="X37" s="56" t="s">
        <v>51</v>
      </c>
      <c r="Y37" s="57"/>
      <c r="Z37" s="71" t="s">
        <v>50</v>
      </c>
      <c r="AA37" s="72"/>
      <c r="AB37" s="56" t="s">
        <v>51</v>
      </c>
      <c r="AC37" s="57"/>
      <c r="AD37" s="71" t="s">
        <v>50</v>
      </c>
      <c r="AE37" s="72"/>
      <c r="AF37" s="56" t="s">
        <v>51</v>
      </c>
      <c r="AG37" s="57"/>
      <c r="AH37" s="71" t="s">
        <v>50</v>
      </c>
      <c r="AI37" s="72"/>
      <c r="AJ37" s="56" t="s">
        <v>51</v>
      </c>
      <c r="AK37" s="57"/>
      <c r="AL37" s="71" t="s">
        <v>50</v>
      </c>
      <c r="AM37" s="72"/>
      <c r="AN37" s="56" t="s">
        <v>51</v>
      </c>
      <c r="AO37" s="57"/>
    </row>
    <row r="38" spans="1:41" ht="38.25" thickBot="1">
      <c r="A38" s="7"/>
      <c r="B38" s="8" t="s">
        <v>52</v>
      </c>
      <c r="C38" s="23" t="s">
        <v>35</v>
      </c>
      <c r="D38" s="10" t="s">
        <v>52</v>
      </c>
      <c r="E38" s="9" t="s">
        <v>53</v>
      </c>
      <c r="F38" s="8" t="s">
        <v>52</v>
      </c>
      <c r="G38" s="23" t="s">
        <v>35</v>
      </c>
      <c r="H38" s="10" t="s">
        <v>52</v>
      </c>
      <c r="I38" s="11" t="s">
        <v>53</v>
      </c>
      <c r="J38" s="8" t="s">
        <v>52</v>
      </c>
      <c r="K38" s="23" t="s">
        <v>35</v>
      </c>
      <c r="L38" s="10" t="s">
        <v>52</v>
      </c>
      <c r="M38" s="9" t="s">
        <v>53</v>
      </c>
      <c r="N38" s="8" t="s">
        <v>52</v>
      </c>
      <c r="O38" s="23" t="s">
        <v>35</v>
      </c>
      <c r="P38" s="10" t="s">
        <v>52</v>
      </c>
      <c r="Q38" s="11" t="s">
        <v>53</v>
      </c>
      <c r="R38" s="8" t="s">
        <v>52</v>
      </c>
      <c r="S38" s="23" t="s">
        <v>35</v>
      </c>
      <c r="T38" s="10" t="s">
        <v>52</v>
      </c>
      <c r="U38" s="9" t="s">
        <v>53</v>
      </c>
      <c r="V38" s="8" t="s">
        <v>52</v>
      </c>
      <c r="W38" s="23" t="s">
        <v>35</v>
      </c>
      <c r="X38" s="10" t="s">
        <v>52</v>
      </c>
      <c r="Y38" s="11" t="s">
        <v>53</v>
      </c>
      <c r="Z38" s="8" t="s">
        <v>52</v>
      </c>
      <c r="AA38" s="23" t="s">
        <v>35</v>
      </c>
      <c r="AB38" s="10" t="s">
        <v>52</v>
      </c>
      <c r="AC38" s="9" t="s">
        <v>53</v>
      </c>
      <c r="AD38" s="8" t="s">
        <v>52</v>
      </c>
      <c r="AE38" s="23" t="s">
        <v>35</v>
      </c>
      <c r="AF38" s="10" t="s">
        <v>52</v>
      </c>
      <c r="AG38" s="11" t="s">
        <v>53</v>
      </c>
      <c r="AH38" s="8" t="s">
        <v>52</v>
      </c>
      <c r="AI38" s="23" t="s">
        <v>35</v>
      </c>
      <c r="AJ38" s="10" t="s">
        <v>52</v>
      </c>
      <c r="AK38" s="9" t="s">
        <v>53</v>
      </c>
      <c r="AL38" s="8" t="s">
        <v>52</v>
      </c>
      <c r="AM38" s="23" t="s">
        <v>35</v>
      </c>
      <c r="AN38" s="10" t="s">
        <v>52</v>
      </c>
      <c r="AO38" s="9" t="s">
        <v>35</v>
      </c>
    </row>
    <row r="39" spans="1:41" ht="13.5">
      <c r="A39" s="6" t="s">
        <v>1</v>
      </c>
      <c r="B39" s="30"/>
      <c r="C39" s="31"/>
      <c r="D39" s="32"/>
      <c r="E39" s="33"/>
      <c r="F39" s="30"/>
      <c r="G39" s="31"/>
      <c r="H39" s="32"/>
      <c r="I39" s="34"/>
      <c r="J39" s="30">
        <v>4</v>
      </c>
      <c r="K39" s="31"/>
      <c r="L39" s="32">
        <v>2</v>
      </c>
      <c r="M39" s="33"/>
      <c r="N39" s="30"/>
      <c r="O39" s="31"/>
      <c r="P39" s="32"/>
      <c r="Q39" s="34"/>
      <c r="R39" s="30"/>
      <c r="S39" s="31"/>
      <c r="T39" s="32"/>
      <c r="U39" s="33"/>
      <c r="V39" s="30"/>
      <c r="W39" s="31"/>
      <c r="X39" s="32"/>
      <c r="Y39" s="34"/>
      <c r="Z39" s="30"/>
      <c r="AA39" s="31"/>
      <c r="AB39" s="32"/>
      <c r="AC39" s="33"/>
      <c r="AD39" s="30"/>
      <c r="AE39" s="31"/>
      <c r="AF39" s="32"/>
      <c r="AG39" s="34"/>
      <c r="AH39" s="30"/>
      <c r="AI39" s="31"/>
      <c r="AJ39" s="32"/>
      <c r="AK39" s="33"/>
      <c r="AL39" s="35"/>
      <c r="AM39" s="36"/>
      <c r="AN39" s="37"/>
      <c r="AO39" s="38"/>
    </row>
    <row r="40" spans="1:41" ht="13.5">
      <c r="A40" s="4" t="s">
        <v>2</v>
      </c>
      <c r="B40" s="39"/>
      <c r="C40" s="40"/>
      <c r="D40" s="41"/>
      <c r="E40" s="42"/>
      <c r="F40" s="39">
        <v>1</v>
      </c>
      <c r="G40" s="40"/>
      <c r="H40" s="41"/>
      <c r="I40" s="43"/>
      <c r="J40" s="39">
        <v>4</v>
      </c>
      <c r="K40" s="40"/>
      <c r="L40" s="41">
        <v>3</v>
      </c>
      <c r="M40" s="42"/>
      <c r="N40" s="39"/>
      <c r="O40" s="40"/>
      <c r="P40" s="41"/>
      <c r="Q40" s="43"/>
      <c r="R40" s="39"/>
      <c r="S40" s="40"/>
      <c r="T40" s="41"/>
      <c r="U40" s="42"/>
      <c r="V40" s="39"/>
      <c r="W40" s="40"/>
      <c r="X40" s="41"/>
      <c r="Y40" s="43"/>
      <c r="Z40" s="39"/>
      <c r="AA40" s="40"/>
      <c r="AB40" s="41"/>
      <c r="AC40" s="42"/>
      <c r="AD40" s="39"/>
      <c r="AE40" s="40"/>
      <c r="AF40" s="41"/>
      <c r="AG40" s="43"/>
      <c r="AH40" s="39"/>
      <c r="AI40" s="40"/>
      <c r="AJ40" s="41"/>
      <c r="AK40" s="42"/>
      <c r="AL40" s="39"/>
      <c r="AM40" s="40"/>
      <c r="AN40" s="41"/>
      <c r="AO40" s="42"/>
    </row>
    <row r="41" spans="1:41" ht="14.25" thickBot="1">
      <c r="A41" s="5" t="s">
        <v>3</v>
      </c>
      <c r="B41" s="44"/>
      <c r="C41" s="45"/>
      <c r="D41" s="46"/>
      <c r="E41" s="47"/>
      <c r="F41" s="44"/>
      <c r="G41" s="45"/>
      <c r="H41" s="46"/>
      <c r="I41" s="48"/>
      <c r="J41" s="44">
        <v>4</v>
      </c>
      <c r="K41" s="45"/>
      <c r="L41" s="46">
        <v>2</v>
      </c>
      <c r="M41" s="47"/>
      <c r="N41" s="44"/>
      <c r="O41" s="45"/>
      <c r="P41" s="46"/>
      <c r="Q41" s="48"/>
      <c r="R41" s="44"/>
      <c r="S41" s="45"/>
      <c r="T41" s="46"/>
      <c r="U41" s="47"/>
      <c r="V41" s="44"/>
      <c r="W41" s="45"/>
      <c r="X41" s="46"/>
      <c r="Y41" s="48"/>
      <c r="Z41" s="44"/>
      <c r="AA41" s="45"/>
      <c r="AB41" s="46"/>
      <c r="AC41" s="47"/>
      <c r="AD41" s="44"/>
      <c r="AE41" s="45"/>
      <c r="AF41" s="46"/>
      <c r="AG41" s="48"/>
      <c r="AH41" s="44"/>
      <c r="AI41" s="45"/>
      <c r="AJ41" s="46"/>
      <c r="AK41" s="47"/>
      <c r="AL41" s="44"/>
      <c r="AM41" s="45"/>
      <c r="AN41" s="46"/>
      <c r="AO41" s="47"/>
    </row>
    <row r="42" spans="1:41" ht="13.5">
      <c r="A42" s="49" t="s">
        <v>76</v>
      </c>
      <c r="B42" s="51">
        <f>SUM(B39:B41)</f>
        <v>0</v>
      </c>
      <c r="C42" s="52">
        <f aca="true" t="shared" si="3" ref="C42:AC42">SUM(C39:C41)</f>
        <v>0</v>
      </c>
      <c r="D42" s="53">
        <f t="shared" si="3"/>
        <v>0</v>
      </c>
      <c r="E42" s="54">
        <f t="shared" si="3"/>
        <v>0</v>
      </c>
      <c r="F42" s="51">
        <f t="shared" si="3"/>
        <v>1</v>
      </c>
      <c r="G42" s="52">
        <f t="shared" si="3"/>
        <v>0</v>
      </c>
      <c r="H42" s="53">
        <f t="shared" si="3"/>
        <v>0</v>
      </c>
      <c r="I42" s="54">
        <f t="shared" si="3"/>
        <v>0</v>
      </c>
      <c r="J42" s="51">
        <f t="shared" si="3"/>
        <v>12</v>
      </c>
      <c r="K42" s="52">
        <f t="shared" si="3"/>
        <v>0</v>
      </c>
      <c r="L42" s="53">
        <f t="shared" si="3"/>
        <v>7</v>
      </c>
      <c r="M42" s="54">
        <f t="shared" si="3"/>
        <v>0</v>
      </c>
      <c r="N42" s="51">
        <f t="shared" si="3"/>
        <v>0</v>
      </c>
      <c r="O42" s="52">
        <f t="shared" si="3"/>
        <v>0</v>
      </c>
      <c r="P42" s="53">
        <f t="shared" si="3"/>
        <v>0</v>
      </c>
      <c r="Q42" s="54">
        <f t="shared" si="3"/>
        <v>0</v>
      </c>
      <c r="R42" s="51">
        <f t="shared" si="3"/>
        <v>0</v>
      </c>
      <c r="S42" s="52">
        <f t="shared" si="3"/>
        <v>0</v>
      </c>
      <c r="T42" s="53">
        <f t="shared" si="3"/>
        <v>0</v>
      </c>
      <c r="U42" s="54">
        <f t="shared" si="3"/>
        <v>0</v>
      </c>
      <c r="V42" s="51">
        <f t="shared" si="3"/>
        <v>0</v>
      </c>
      <c r="W42" s="52">
        <f t="shared" si="3"/>
        <v>0</v>
      </c>
      <c r="X42" s="53">
        <f t="shared" si="3"/>
        <v>0</v>
      </c>
      <c r="Y42" s="54">
        <f t="shared" si="3"/>
        <v>0</v>
      </c>
      <c r="Z42" s="51">
        <f t="shared" si="3"/>
        <v>0</v>
      </c>
      <c r="AA42" s="52">
        <f t="shared" si="3"/>
        <v>0</v>
      </c>
      <c r="AB42" s="53">
        <f t="shared" si="3"/>
        <v>0</v>
      </c>
      <c r="AC42" s="54">
        <f t="shared" si="3"/>
        <v>0</v>
      </c>
      <c r="AD42" s="51">
        <f>SUM(AD39:AD41)</f>
        <v>0</v>
      </c>
      <c r="AE42" s="52">
        <f aca="true" t="shared" si="4" ref="AE42:AO42">SUM(AE39:AE41)</f>
        <v>0</v>
      </c>
      <c r="AF42" s="53">
        <f t="shared" si="4"/>
        <v>0</v>
      </c>
      <c r="AG42" s="54">
        <f t="shared" si="4"/>
        <v>0</v>
      </c>
      <c r="AH42" s="51">
        <f t="shared" si="4"/>
        <v>0</v>
      </c>
      <c r="AI42" s="52">
        <f t="shared" si="4"/>
        <v>0</v>
      </c>
      <c r="AJ42" s="53">
        <f t="shared" si="4"/>
        <v>0</v>
      </c>
      <c r="AK42" s="54">
        <f t="shared" si="4"/>
        <v>0</v>
      </c>
      <c r="AL42" s="51">
        <f t="shared" si="4"/>
        <v>0</v>
      </c>
      <c r="AM42" s="52">
        <f t="shared" si="4"/>
        <v>0</v>
      </c>
      <c r="AN42" s="53">
        <f t="shared" si="4"/>
        <v>0</v>
      </c>
      <c r="AO42" s="55">
        <f t="shared" si="4"/>
        <v>0</v>
      </c>
    </row>
    <row r="43" spans="1:41" ht="14.25" thickBot="1">
      <c r="A43" s="50" t="s">
        <v>77</v>
      </c>
      <c r="B43" s="78">
        <f>SUM(B39:B41)+SUM(C39:C41)</f>
        <v>0</v>
      </c>
      <c r="C43" s="79"/>
      <c r="D43" s="76">
        <f>SUM(D39:D41)+SUM(E39:E41)</f>
        <v>0</v>
      </c>
      <c r="E43" s="77"/>
      <c r="F43" s="78">
        <f>SUM(F39:F41)+SUM(G39:G41)</f>
        <v>1</v>
      </c>
      <c r="G43" s="79"/>
      <c r="H43" s="76">
        <f>SUM(H39:H41)+SUM(I39:I41)</f>
        <v>0</v>
      </c>
      <c r="I43" s="77"/>
      <c r="J43" s="78">
        <f>SUM(J39:J41)+SUM(K39:K41)</f>
        <v>12</v>
      </c>
      <c r="K43" s="79"/>
      <c r="L43" s="76">
        <f>SUM(L39:L41)+SUM(M39:M41)</f>
        <v>7</v>
      </c>
      <c r="M43" s="77"/>
      <c r="N43" s="78">
        <f>SUM(N39:N41)+SUM(O39:O41)</f>
        <v>0</v>
      </c>
      <c r="O43" s="79"/>
      <c r="P43" s="76">
        <f>SUM(P39:P41)+SUM(Q39:Q41)</f>
        <v>0</v>
      </c>
      <c r="Q43" s="77"/>
      <c r="R43" s="78">
        <f>SUM(R39:R41)+SUM(S39:S41)</f>
        <v>0</v>
      </c>
      <c r="S43" s="79"/>
      <c r="T43" s="76">
        <f>SUM(T39:T41)+SUM(U39:U41)</f>
        <v>0</v>
      </c>
      <c r="U43" s="77"/>
      <c r="V43" s="78">
        <f>SUM(V39:V41)+SUM(W39:W41)</f>
        <v>0</v>
      </c>
      <c r="W43" s="79"/>
      <c r="X43" s="76">
        <f>SUM(X39:X41)+SUM(Y39:Y41)</f>
        <v>0</v>
      </c>
      <c r="Y43" s="77"/>
      <c r="Z43" s="78">
        <f>SUM(Z39:Z41)+SUM(AA39:AA41)</f>
        <v>0</v>
      </c>
      <c r="AA43" s="79"/>
      <c r="AB43" s="76">
        <f>SUM(AB39:AB41)+SUM(AC39:AC41)</f>
        <v>0</v>
      </c>
      <c r="AC43" s="77"/>
      <c r="AD43" s="78">
        <f>SUM(AD39:AD41)+SUM(AE39:AE41)</f>
        <v>0</v>
      </c>
      <c r="AE43" s="79"/>
      <c r="AF43" s="76">
        <f>SUM(AF39:AF41)+SUM(AG39:AG41)</f>
        <v>0</v>
      </c>
      <c r="AG43" s="77"/>
      <c r="AH43" s="78">
        <f>SUM(AH39:AH41)+SUM(AI39:AI41)</f>
        <v>0</v>
      </c>
      <c r="AI43" s="79"/>
      <c r="AJ43" s="76">
        <f>SUM(AJ39:AJ41)+SUM(AK39:AK41)</f>
        <v>0</v>
      </c>
      <c r="AK43" s="77"/>
      <c r="AL43" s="78">
        <f>SUM(AL39:AL41)+SUM(AM39:AM41)</f>
        <v>0</v>
      </c>
      <c r="AM43" s="79"/>
      <c r="AN43" s="76">
        <f>SUM(AN39:AN41)+SUM(AO39:AO41)</f>
        <v>0</v>
      </c>
      <c r="AO43" s="81"/>
    </row>
    <row r="44" spans="1:41" ht="28.5" customHeight="1" thickBot="1">
      <c r="A44" s="22" t="s">
        <v>54</v>
      </c>
      <c r="B44" s="73"/>
      <c r="C44" s="74"/>
      <c r="D44" s="74"/>
      <c r="E44" s="74"/>
      <c r="F44" s="73"/>
      <c r="G44" s="74"/>
      <c r="H44" s="74"/>
      <c r="I44" s="74"/>
      <c r="J44" s="73"/>
      <c r="K44" s="74"/>
      <c r="L44" s="74"/>
      <c r="M44" s="74"/>
      <c r="N44" s="73"/>
      <c r="O44" s="74"/>
      <c r="P44" s="74"/>
      <c r="Q44" s="74"/>
      <c r="R44" s="73"/>
      <c r="S44" s="74"/>
      <c r="T44" s="74"/>
      <c r="U44" s="86"/>
      <c r="V44" s="74"/>
      <c r="W44" s="74"/>
      <c r="X44" s="74"/>
      <c r="Y44" s="86"/>
      <c r="Z44" s="74"/>
      <c r="AA44" s="74"/>
      <c r="AB44" s="74"/>
      <c r="AC44" s="86"/>
      <c r="AD44" s="74"/>
      <c r="AE44" s="74"/>
      <c r="AF44" s="74"/>
      <c r="AG44" s="86"/>
      <c r="AH44" s="74"/>
      <c r="AI44" s="74"/>
      <c r="AJ44" s="74"/>
      <c r="AK44" s="86"/>
      <c r="AL44" s="74"/>
      <c r="AM44" s="74"/>
      <c r="AN44" s="74"/>
      <c r="AO44" s="86"/>
    </row>
    <row r="45" ht="14.25" thickBot="1"/>
    <row r="46" spans="1:41" s="16" customFormat="1" ht="15" thickBot="1">
      <c r="A46" s="20"/>
      <c r="B46" s="17">
        <v>31</v>
      </c>
      <c r="C46" s="69" t="s">
        <v>24</v>
      </c>
      <c r="D46" s="69"/>
      <c r="E46" s="70"/>
      <c r="F46" s="17">
        <v>32</v>
      </c>
      <c r="G46" s="69" t="s">
        <v>25</v>
      </c>
      <c r="H46" s="69"/>
      <c r="I46" s="70"/>
      <c r="J46" s="17">
        <v>33</v>
      </c>
      <c r="K46" s="69" t="s">
        <v>26</v>
      </c>
      <c r="L46" s="69"/>
      <c r="M46" s="70"/>
      <c r="N46" s="17">
        <v>34</v>
      </c>
      <c r="O46" s="69" t="s">
        <v>27</v>
      </c>
      <c r="P46" s="69"/>
      <c r="Q46" s="70"/>
      <c r="R46" s="17">
        <v>35</v>
      </c>
      <c r="S46" s="69" t="s">
        <v>47</v>
      </c>
      <c r="T46" s="69"/>
      <c r="U46" s="70"/>
      <c r="V46" s="17">
        <v>36</v>
      </c>
      <c r="W46" s="69" t="s">
        <v>17</v>
      </c>
      <c r="X46" s="69"/>
      <c r="Y46" s="70"/>
      <c r="Z46" s="17">
        <v>37</v>
      </c>
      <c r="AA46" s="69" t="s">
        <v>28</v>
      </c>
      <c r="AB46" s="69"/>
      <c r="AC46" s="70"/>
      <c r="AD46" s="17">
        <v>38</v>
      </c>
      <c r="AE46" s="69" t="s">
        <v>30</v>
      </c>
      <c r="AF46" s="69"/>
      <c r="AG46" s="70"/>
      <c r="AH46" s="17">
        <v>39</v>
      </c>
      <c r="AI46" s="69" t="s">
        <v>48</v>
      </c>
      <c r="AJ46" s="69"/>
      <c r="AK46" s="70"/>
      <c r="AL46" s="17">
        <v>40</v>
      </c>
      <c r="AM46" s="69" t="s">
        <v>49</v>
      </c>
      <c r="AN46" s="69"/>
      <c r="AO46" s="70"/>
    </row>
    <row r="47" spans="1:41" ht="13.5">
      <c r="A47" s="27" t="s">
        <v>56</v>
      </c>
      <c r="B47" s="58"/>
      <c r="C47" s="59"/>
      <c r="D47" s="60"/>
      <c r="E47" s="61"/>
      <c r="F47" s="58"/>
      <c r="G47" s="59"/>
      <c r="H47" s="60"/>
      <c r="I47" s="61"/>
      <c r="J47" s="58"/>
      <c r="K47" s="59"/>
      <c r="L47" s="60"/>
      <c r="M47" s="61"/>
      <c r="N47" s="58"/>
      <c r="O47" s="59"/>
      <c r="P47" s="60"/>
      <c r="Q47" s="61"/>
      <c r="R47" s="58"/>
      <c r="S47" s="59"/>
      <c r="T47" s="60"/>
      <c r="U47" s="61"/>
      <c r="V47" s="58"/>
      <c r="W47" s="59"/>
      <c r="X47" s="60"/>
      <c r="Y47" s="61"/>
      <c r="Z47" s="58"/>
      <c r="AA47" s="59"/>
      <c r="AB47" s="60"/>
      <c r="AC47" s="61"/>
      <c r="AD47" s="58"/>
      <c r="AE47" s="59"/>
      <c r="AF47" s="60"/>
      <c r="AG47" s="61"/>
      <c r="AH47" s="58" t="s">
        <v>61</v>
      </c>
      <c r="AI47" s="59"/>
      <c r="AJ47" s="60"/>
      <c r="AK47" s="61"/>
      <c r="AL47" s="58"/>
      <c r="AM47" s="59"/>
      <c r="AN47" s="60"/>
      <c r="AO47" s="61"/>
    </row>
    <row r="48" spans="1:41" ht="13.5">
      <c r="A48" s="19" t="s">
        <v>57</v>
      </c>
      <c r="B48" s="71" t="s">
        <v>50</v>
      </c>
      <c r="C48" s="72"/>
      <c r="D48" s="56" t="s">
        <v>51</v>
      </c>
      <c r="E48" s="57"/>
      <c r="F48" s="71" t="s">
        <v>50</v>
      </c>
      <c r="G48" s="72"/>
      <c r="H48" s="56" t="s">
        <v>51</v>
      </c>
      <c r="I48" s="57"/>
      <c r="J48" s="71" t="s">
        <v>50</v>
      </c>
      <c r="K48" s="72"/>
      <c r="L48" s="56" t="s">
        <v>51</v>
      </c>
      <c r="M48" s="57"/>
      <c r="N48" s="71" t="s">
        <v>50</v>
      </c>
      <c r="O48" s="72"/>
      <c r="P48" s="56" t="s">
        <v>51</v>
      </c>
      <c r="Q48" s="57"/>
      <c r="R48" s="71" t="s">
        <v>50</v>
      </c>
      <c r="S48" s="72"/>
      <c r="T48" s="56" t="s">
        <v>51</v>
      </c>
      <c r="U48" s="57"/>
      <c r="V48" s="71" t="s">
        <v>50</v>
      </c>
      <c r="W48" s="72"/>
      <c r="X48" s="56" t="s">
        <v>51</v>
      </c>
      <c r="Y48" s="57"/>
      <c r="Z48" s="71" t="s">
        <v>50</v>
      </c>
      <c r="AA48" s="72"/>
      <c r="AB48" s="56" t="s">
        <v>51</v>
      </c>
      <c r="AC48" s="57"/>
      <c r="AD48" s="71" t="s">
        <v>50</v>
      </c>
      <c r="AE48" s="72"/>
      <c r="AF48" s="56" t="s">
        <v>51</v>
      </c>
      <c r="AG48" s="57"/>
      <c r="AH48" s="71" t="s">
        <v>50</v>
      </c>
      <c r="AI48" s="72"/>
      <c r="AJ48" s="56" t="s">
        <v>51</v>
      </c>
      <c r="AK48" s="57"/>
      <c r="AL48" s="71" t="s">
        <v>50</v>
      </c>
      <c r="AM48" s="72"/>
      <c r="AN48" s="56" t="s">
        <v>51</v>
      </c>
      <c r="AO48" s="57"/>
    </row>
    <row r="49" spans="1:41" ht="38.25" thickBot="1">
      <c r="A49" s="7"/>
      <c r="B49" s="8" t="s">
        <v>52</v>
      </c>
      <c r="C49" s="23" t="s">
        <v>35</v>
      </c>
      <c r="D49" s="10" t="s">
        <v>52</v>
      </c>
      <c r="E49" s="9" t="s">
        <v>53</v>
      </c>
      <c r="F49" s="8" t="s">
        <v>52</v>
      </c>
      <c r="G49" s="23" t="s">
        <v>35</v>
      </c>
      <c r="H49" s="10" t="s">
        <v>52</v>
      </c>
      <c r="I49" s="11" t="s">
        <v>53</v>
      </c>
      <c r="J49" s="8" t="s">
        <v>52</v>
      </c>
      <c r="K49" s="23" t="s">
        <v>35</v>
      </c>
      <c r="L49" s="10" t="s">
        <v>52</v>
      </c>
      <c r="M49" s="9" t="s">
        <v>53</v>
      </c>
      <c r="N49" s="8" t="s">
        <v>52</v>
      </c>
      <c r="O49" s="23" t="s">
        <v>35</v>
      </c>
      <c r="P49" s="10" t="s">
        <v>52</v>
      </c>
      <c r="Q49" s="11" t="s">
        <v>53</v>
      </c>
      <c r="R49" s="8" t="s">
        <v>52</v>
      </c>
      <c r="S49" s="23" t="s">
        <v>35</v>
      </c>
      <c r="T49" s="10" t="s">
        <v>52</v>
      </c>
      <c r="U49" s="9" t="s">
        <v>53</v>
      </c>
      <c r="V49" s="8" t="s">
        <v>52</v>
      </c>
      <c r="W49" s="23" t="s">
        <v>35</v>
      </c>
      <c r="X49" s="10" t="s">
        <v>52</v>
      </c>
      <c r="Y49" s="11" t="s">
        <v>53</v>
      </c>
      <c r="Z49" s="8" t="s">
        <v>52</v>
      </c>
      <c r="AA49" s="23" t="s">
        <v>35</v>
      </c>
      <c r="AB49" s="10" t="s">
        <v>52</v>
      </c>
      <c r="AC49" s="9" t="s">
        <v>53</v>
      </c>
      <c r="AD49" s="8" t="s">
        <v>52</v>
      </c>
      <c r="AE49" s="23" t="s">
        <v>35</v>
      </c>
      <c r="AF49" s="10" t="s">
        <v>52</v>
      </c>
      <c r="AG49" s="11" t="s">
        <v>53</v>
      </c>
      <c r="AH49" s="8" t="s">
        <v>52</v>
      </c>
      <c r="AI49" s="23" t="s">
        <v>35</v>
      </c>
      <c r="AJ49" s="10" t="s">
        <v>52</v>
      </c>
      <c r="AK49" s="9" t="s">
        <v>53</v>
      </c>
      <c r="AL49" s="8" t="s">
        <v>52</v>
      </c>
      <c r="AM49" s="23" t="s">
        <v>35</v>
      </c>
      <c r="AN49" s="10" t="s">
        <v>52</v>
      </c>
      <c r="AO49" s="9" t="s">
        <v>35</v>
      </c>
    </row>
    <row r="50" spans="1:41" ht="13.5">
      <c r="A50" s="6" t="s">
        <v>1</v>
      </c>
      <c r="B50" s="30"/>
      <c r="C50" s="31"/>
      <c r="D50" s="32"/>
      <c r="E50" s="33"/>
      <c r="F50" s="30"/>
      <c r="G50" s="31"/>
      <c r="H50" s="32"/>
      <c r="I50" s="34"/>
      <c r="J50" s="30"/>
      <c r="K50" s="31"/>
      <c r="L50" s="32"/>
      <c r="M50" s="33"/>
      <c r="N50" s="30"/>
      <c r="O50" s="31"/>
      <c r="P50" s="32"/>
      <c r="Q50" s="34"/>
      <c r="R50" s="30"/>
      <c r="S50" s="31"/>
      <c r="T50" s="32"/>
      <c r="U50" s="33"/>
      <c r="V50" s="30"/>
      <c r="W50" s="31"/>
      <c r="X50" s="32"/>
      <c r="Y50" s="34"/>
      <c r="Z50" s="30"/>
      <c r="AA50" s="31"/>
      <c r="AB50" s="32"/>
      <c r="AC50" s="33"/>
      <c r="AD50" s="30"/>
      <c r="AE50" s="31"/>
      <c r="AF50" s="32"/>
      <c r="AG50" s="34"/>
      <c r="AH50" s="30">
        <v>13</v>
      </c>
      <c r="AI50" s="31"/>
      <c r="AJ50" s="32"/>
      <c r="AK50" s="33"/>
      <c r="AL50" s="35"/>
      <c r="AM50" s="36"/>
      <c r="AN50" s="37"/>
      <c r="AO50" s="38"/>
    </row>
    <row r="51" spans="1:41" ht="13.5">
      <c r="A51" s="4" t="s">
        <v>2</v>
      </c>
      <c r="B51" s="39"/>
      <c r="C51" s="40"/>
      <c r="D51" s="41"/>
      <c r="E51" s="42"/>
      <c r="F51" s="39"/>
      <c r="G51" s="40"/>
      <c r="H51" s="41"/>
      <c r="I51" s="43"/>
      <c r="J51" s="39"/>
      <c r="K51" s="40"/>
      <c r="L51" s="41"/>
      <c r="M51" s="42"/>
      <c r="N51" s="39"/>
      <c r="O51" s="40"/>
      <c r="P51" s="41"/>
      <c r="Q51" s="43"/>
      <c r="R51" s="39"/>
      <c r="S51" s="40"/>
      <c r="T51" s="41"/>
      <c r="U51" s="42"/>
      <c r="V51" s="39"/>
      <c r="W51" s="40"/>
      <c r="X51" s="41"/>
      <c r="Y51" s="43"/>
      <c r="Z51" s="39"/>
      <c r="AA51" s="40"/>
      <c r="AB51" s="41"/>
      <c r="AC51" s="42"/>
      <c r="AD51" s="39"/>
      <c r="AE51" s="40"/>
      <c r="AF51" s="41"/>
      <c r="AG51" s="43"/>
      <c r="AH51" s="39">
        <v>9</v>
      </c>
      <c r="AI51" s="40"/>
      <c r="AJ51" s="41"/>
      <c r="AK51" s="42"/>
      <c r="AL51" s="39"/>
      <c r="AM51" s="40"/>
      <c r="AN51" s="41"/>
      <c r="AO51" s="42"/>
    </row>
    <row r="52" spans="1:41" ht="14.25" thickBot="1">
      <c r="A52" s="5" t="s">
        <v>3</v>
      </c>
      <c r="B52" s="44"/>
      <c r="C52" s="45"/>
      <c r="D52" s="46"/>
      <c r="E52" s="47"/>
      <c r="F52" s="44"/>
      <c r="G52" s="45"/>
      <c r="H52" s="46"/>
      <c r="I52" s="48"/>
      <c r="J52" s="44"/>
      <c r="K52" s="45"/>
      <c r="L52" s="46"/>
      <c r="M52" s="47"/>
      <c r="N52" s="44"/>
      <c r="O52" s="45"/>
      <c r="P52" s="46"/>
      <c r="Q52" s="48"/>
      <c r="R52" s="44"/>
      <c r="S52" s="45"/>
      <c r="T52" s="46"/>
      <c r="U52" s="47"/>
      <c r="V52" s="44"/>
      <c r="W52" s="45"/>
      <c r="X52" s="46"/>
      <c r="Y52" s="48"/>
      <c r="Z52" s="44"/>
      <c r="AA52" s="45"/>
      <c r="AB52" s="46"/>
      <c r="AC52" s="47"/>
      <c r="AD52" s="44"/>
      <c r="AE52" s="45"/>
      <c r="AF52" s="46"/>
      <c r="AG52" s="48"/>
      <c r="AH52" s="44">
        <v>7</v>
      </c>
      <c r="AI52" s="45"/>
      <c r="AJ52" s="46"/>
      <c r="AK52" s="47">
        <v>5</v>
      </c>
      <c r="AL52" s="44"/>
      <c r="AM52" s="45"/>
      <c r="AN52" s="46"/>
      <c r="AO52" s="47"/>
    </row>
    <row r="53" spans="1:41" ht="13.5">
      <c r="A53" s="49" t="s">
        <v>76</v>
      </c>
      <c r="B53" s="51">
        <f>SUM(B50:B52)</f>
        <v>0</v>
      </c>
      <c r="C53" s="52">
        <f aca="true" t="shared" si="5" ref="C53:AC53">SUM(C50:C52)</f>
        <v>0</v>
      </c>
      <c r="D53" s="53">
        <f t="shared" si="5"/>
        <v>0</v>
      </c>
      <c r="E53" s="54">
        <f t="shared" si="5"/>
        <v>0</v>
      </c>
      <c r="F53" s="51">
        <f t="shared" si="5"/>
        <v>0</v>
      </c>
      <c r="G53" s="52">
        <f t="shared" si="5"/>
        <v>0</v>
      </c>
      <c r="H53" s="53">
        <f t="shared" si="5"/>
        <v>0</v>
      </c>
      <c r="I53" s="54">
        <f t="shared" si="5"/>
        <v>0</v>
      </c>
      <c r="J53" s="51">
        <f t="shared" si="5"/>
        <v>0</v>
      </c>
      <c r="K53" s="52">
        <f t="shared" si="5"/>
        <v>0</v>
      </c>
      <c r="L53" s="53">
        <f t="shared" si="5"/>
        <v>0</v>
      </c>
      <c r="M53" s="54">
        <f t="shared" si="5"/>
        <v>0</v>
      </c>
      <c r="N53" s="51">
        <f t="shared" si="5"/>
        <v>0</v>
      </c>
      <c r="O53" s="52">
        <f t="shared" si="5"/>
        <v>0</v>
      </c>
      <c r="P53" s="53">
        <f t="shared" si="5"/>
        <v>0</v>
      </c>
      <c r="Q53" s="54">
        <f t="shared" si="5"/>
        <v>0</v>
      </c>
      <c r="R53" s="51">
        <f t="shared" si="5"/>
        <v>0</v>
      </c>
      <c r="S53" s="52">
        <f t="shared" si="5"/>
        <v>0</v>
      </c>
      <c r="T53" s="53">
        <f t="shared" si="5"/>
        <v>0</v>
      </c>
      <c r="U53" s="54">
        <f t="shared" si="5"/>
        <v>0</v>
      </c>
      <c r="V53" s="51">
        <f t="shared" si="5"/>
        <v>0</v>
      </c>
      <c r="W53" s="52">
        <f t="shared" si="5"/>
        <v>0</v>
      </c>
      <c r="X53" s="53">
        <f t="shared" si="5"/>
        <v>0</v>
      </c>
      <c r="Y53" s="54">
        <f t="shared" si="5"/>
        <v>0</v>
      </c>
      <c r="Z53" s="51">
        <f t="shared" si="5"/>
        <v>0</v>
      </c>
      <c r="AA53" s="52">
        <f t="shared" si="5"/>
        <v>0</v>
      </c>
      <c r="AB53" s="53">
        <f t="shared" si="5"/>
        <v>0</v>
      </c>
      <c r="AC53" s="54">
        <f t="shared" si="5"/>
        <v>0</v>
      </c>
      <c r="AD53" s="51">
        <f>SUM(AD50:AD52)</f>
        <v>0</v>
      </c>
      <c r="AE53" s="52">
        <f aca="true" t="shared" si="6" ref="AE53:AO53">SUM(AE50:AE52)</f>
        <v>0</v>
      </c>
      <c r="AF53" s="53">
        <f t="shared" si="6"/>
        <v>0</v>
      </c>
      <c r="AG53" s="54">
        <f t="shared" si="6"/>
        <v>0</v>
      </c>
      <c r="AH53" s="51">
        <f t="shared" si="6"/>
        <v>29</v>
      </c>
      <c r="AI53" s="52">
        <f t="shared" si="6"/>
        <v>0</v>
      </c>
      <c r="AJ53" s="53">
        <f t="shared" si="6"/>
        <v>0</v>
      </c>
      <c r="AK53" s="54">
        <f t="shared" si="6"/>
        <v>5</v>
      </c>
      <c r="AL53" s="51">
        <f t="shared" si="6"/>
        <v>0</v>
      </c>
      <c r="AM53" s="52">
        <f t="shared" si="6"/>
        <v>0</v>
      </c>
      <c r="AN53" s="53">
        <f t="shared" si="6"/>
        <v>0</v>
      </c>
      <c r="AO53" s="55">
        <f t="shared" si="6"/>
        <v>0</v>
      </c>
    </row>
    <row r="54" spans="1:41" ht="14.25" thickBot="1">
      <c r="A54" s="50" t="s">
        <v>77</v>
      </c>
      <c r="B54" s="78">
        <f>SUM(B50:B52)+SUM(C50:C52)</f>
        <v>0</v>
      </c>
      <c r="C54" s="79"/>
      <c r="D54" s="76">
        <f>SUM(D50:D52)+SUM(E50:E52)</f>
        <v>0</v>
      </c>
      <c r="E54" s="77"/>
      <c r="F54" s="78">
        <f>SUM(F50:F52)+SUM(G50:G52)</f>
        <v>0</v>
      </c>
      <c r="G54" s="79"/>
      <c r="H54" s="76">
        <f>SUM(H50:H52)+SUM(I50:I52)</f>
        <v>0</v>
      </c>
      <c r="I54" s="77"/>
      <c r="J54" s="78">
        <f>SUM(J50:J52)+SUM(K50:K52)</f>
        <v>0</v>
      </c>
      <c r="K54" s="79"/>
      <c r="L54" s="76">
        <f>SUM(L50:L52)+SUM(M50:M52)</f>
        <v>0</v>
      </c>
      <c r="M54" s="77"/>
      <c r="N54" s="78">
        <f>SUM(N50:N52)+SUM(O50:O52)</f>
        <v>0</v>
      </c>
      <c r="O54" s="79"/>
      <c r="P54" s="76">
        <f>SUM(P50:P52)+SUM(Q50:Q52)</f>
        <v>0</v>
      </c>
      <c r="Q54" s="77"/>
      <c r="R54" s="78">
        <f>SUM(R50:R52)+SUM(S50:S52)</f>
        <v>0</v>
      </c>
      <c r="S54" s="79"/>
      <c r="T54" s="76">
        <f>SUM(T50:T52)+SUM(U50:U52)</f>
        <v>0</v>
      </c>
      <c r="U54" s="77"/>
      <c r="V54" s="78">
        <f>SUM(V50:V52)+SUM(W50:W52)</f>
        <v>0</v>
      </c>
      <c r="W54" s="79"/>
      <c r="X54" s="76">
        <f>SUM(X50:X52)+SUM(Y50:Y52)</f>
        <v>0</v>
      </c>
      <c r="Y54" s="77"/>
      <c r="Z54" s="78">
        <f>SUM(Z50:Z52)+SUM(AA50:AA52)</f>
        <v>0</v>
      </c>
      <c r="AA54" s="79"/>
      <c r="AB54" s="76">
        <f>SUM(AB50:AB52)+SUM(AC50:AC52)</f>
        <v>0</v>
      </c>
      <c r="AC54" s="77"/>
      <c r="AD54" s="78">
        <f>SUM(AD50:AD52)+SUM(AE50:AE52)</f>
        <v>0</v>
      </c>
      <c r="AE54" s="79"/>
      <c r="AF54" s="76">
        <f>SUM(AF50:AF52)+SUM(AG50:AG52)</f>
        <v>0</v>
      </c>
      <c r="AG54" s="77"/>
      <c r="AH54" s="78">
        <f>SUM(AH50:AH52)+SUM(AI50:AI52)</f>
        <v>29</v>
      </c>
      <c r="AI54" s="79"/>
      <c r="AJ54" s="76">
        <f>SUM(AJ50:AJ52)+SUM(AK50:AK52)</f>
        <v>5</v>
      </c>
      <c r="AK54" s="77"/>
      <c r="AL54" s="78">
        <f>SUM(AL50:AL52)+SUM(AM50:AM52)</f>
        <v>0</v>
      </c>
      <c r="AM54" s="79"/>
      <c r="AN54" s="76">
        <f>SUM(AN50:AN52)+SUM(AO50:AO52)</f>
        <v>0</v>
      </c>
      <c r="AO54" s="81"/>
    </row>
    <row r="55" spans="1:41" ht="28.5" customHeight="1" thickBot="1">
      <c r="A55" s="22" t="s">
        <v>54</v>
      </c>
      <c r="B55" s="73"/>
      <c r="C55" s="74"/>
      <c r="D55" s="74"/>
      <c r="E55" s="74"/>
      <c r="F55" s="73"/>
      <c r="G55" s="74"/>
      <c r="H55" s="74"/>
      <c r="I55" s="74"/>
      <c r="J55" s="73"/>
      <c r="K55" s="74"/>
      <c r="L55" s="74"/>
      <c r="M55" s="74"/>
      <c r="N55" s="73"/>
      <c r="O55" s="74"/>
      <c r="P55" s="74"/>
      <c r="Q55" s="74"/>
      <c r="R55" s="73"/>
      <c r="S55" s="74"/>
      <c r="T55" s="74"/>
      <c r="U55" s="86"/>
      <c r="V55" s="74"/>
      <c r="W55" s="74"/>
      <c r="X55" s="74"/>
      <c r="Y55" s="86"/>
      <c r="Z55" s="74"/>
      <c r="AA55" s="74"/>
      <c r="AB55" s="74"/>
      <c r="AC55" s="86"/>
      <c r="AD55" s="74"/>
      <c r="AE55" s="74"/>
      <c r="AF55" s="74"/>
      <c r="AG55" s="86"/>
      <c r="AH55" s="74"/>
      <c r="AI55" s="74"/>
      <c r="AJ55" s="74"/>
      <c r="AK55" s="86"/>
      <c r="AL55" s="74"/>
      <c r="AM55" s="74"/>
      <c r="AN55" s="74"/>
      <c r="AO55" s="86"/>
    </row>
    <row r="57" spans="1:43" ht="14.25" thickBot="1">
      <c r="A57" s="92" t="s">
        <v>55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30" s="16" customFormat="1" ht="15" thickBot="1">
      <c r="A58" s="20"/>
      <c r="B58" s="17">
        <v>41</v>
      </c>
      <c r="C58" s="69"/>
      <c r="D58" s="69"/>
      <c r="E58" s="70"/>
      <c r="F58" s="17">
        <v>42</v>
      </c>
      <c r="G58" s="69"/>
      <c r="H58" s="69"/>
      <c r="I58" s="70"/>
      <c r="J58" s="17">
        <v>43</v>
      </c>
      <c r="K58" s="69"/>
      <c r="L58" s="69"/>
      <c r="M58" s="70"/>
      <c r="N58" s="17">
        <v>44</v>
      </c>
      <c r="O58" s="69"/>
      <c r="P58" s="69"/>
      <c r="Q58" s="70"/>
      <c r="R58" s="17">
        <v>45</v>
      </c>
      <c r="S58" s="69"/>
      <c r="T58" s="69"/>
      <c r="U58" s="70"/>
      <c r="W58" s="93" t="s">
        <v>65</v>
      </c>
      <c r="X58" s="93"/>
      <c r="Y58" s="93"/>
      <c r="Z58" s="93"/>
      <c r="AA58" s="93"/>
      <c r="AB58" s="93"/>
      <c r="AC58" s="85">
        <f>BB2</f>
        <v>14</v>
      </c>
      <c r="AD58" s="85"/>
    </row>
    <row r="59" spans="1:43" ht="13.5">
      <c r="A59" s="27" t="s">
        <v>56</v>
      </c>
      <c r="B59" s="58"/>
      <c r="C59" s="59"/>
      <c r="D59" s="60"/>
      <c r="E59" s="61"/>
      <c r="F59" s="58"/>
      <c r="G59" s="59"/>
      <c r="H59" s="60"/>
      <c r="I59" s="61"/>
      <c r="J59" s="58"/>
      <c r="K59" s="59"/>
      <c r="L59" s="60"/>
      <c r="M59" s="61"/>
      <c r="N59" s="58"/>
      <c r="O59" s="59"/>
      <c r="P59" s="60"/>
      <c r="Q59" s="61"/>
      <c r="R59" s="58"/>
      <c r="S59" s="59"/>
      <c r="T59" s="60"/>
      <c r="U59" s="61"/>
      <c r="V59" s="21"/>
      <c r="W59" s="93" t="s">
        <v>66</v>
      </c>
      <c r="X59" s="93"/>
      <c r="Y59" s="93"/>
      <c r="Z59" s="93"/>
      <c r="AA59" s="93"/>
      <c r="AB59" s="93"/>
      <c r="AC59" s="85">
        <f>BB3</f>
        <v>1</v>
      </c>
      <c r="AD59" s="85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ht="13.5">
      <c r="A60" s="19" t="s">
        <v>57</v>
      </c>
      <c r="B60" s="71" t="s">
        <v>50</v>
      </c>
      <c r="C60" s="72"/>
      <c r="D60" s="56" t="s">
        <v>51</v>
      </c>
      <c r="E60" s="57"/>
      <c r="F60" s="71" t="s">
        <v>50</v>
      </c>
      <c r="G60" s="72"/>
      <c r="H60" s="56" t="s">
        <v>51</v>
      </c>
      <c r="I60" s="57"/>
      <c r="J60" s="71" t="s">
        <v>50</v>
      </c>
      <c r="K60" s="72"/>
      <c r="L60" s="56" t="s">
        <v>51</v>
      </c>
      <c r="M60" s="57"/>
      <c r="N60" s="71" t="s">
        <v>50</v>
      </c>
      <c r="O60" s="72"/>
      <c r="P60" s="56" t="s">
        <v>51</v>
      </c>
      <c r="Q60" s="57"/>
      <c r="R60" s="71" t="s">
        <v>50</v>
      </c>
      <c r="S60" s="72"/>
      <c r="T60" s="56" t="s">
        <v>51</v>
      </c>
      <c r="U60" s="57"/>
      <c r="V60" s="21"/>
      <c r="W60" s="93" t="s">
        <v>67</v>
      </c>
      <c r="X60" s="93"/>
      <c r="Y60" s="93"/>
      <c r="Z60" s="93"/>
      <c r="AA60" s="93"/>
      <c r="AB60" s="93"/>
      <c r="AC60" s="85">
        <f>BB4</f>
        <v>1</v>
      </c>
      <c r="AD60" s="85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ht="38.25" thickBot="1">
      <c r="A61" s="7"/>
      <c r="B61" s="8" t="s">
        <v>52</v>
      </c>
      <c r="C61" s="23" t="s">
        <v>35</v>
      </c>
      <c r="D61" s="10" t="s">
        <v>52</v>
      </c>
      <c r="E61" s="9" t="s">
        <v>53</v>
      </c>
      <c r="F61" s="8" t="s">
        <v>52</v>
      </c>
      <c r="G61" s="23" t="s">
        <v>35</v>
      </c>
      <c r="H61" s="10" t="s">
        <v>52</v>
      </c>
      <c r="I61" s="11" t="s">
        <v>53</v>
      </c>
      <c r="J61" s="8" t="s">
        <v>52</v>
      </c>
      <c r="K61" s="23" t="s">
        <v>35</v>
      </c>
      <c r="L61" s="10" t="s">
        <v>52</v>
      </c>
      <c r="M61" s="9" t="s">
        <v>53</v>
      </c>
      <c r="N61" s="8" t="s">
        <v>52</v>
      </c>
      <c r="O61" s="23" t="s">
        <v>35</v>
      </c>
      <c r="P61" s="10" t="s">
        <v>52</v>
      </c>
      <c r="Q61" s="11" t="s">
        <v>53</v>
      </c>
      <c r="R61" s="8" t="s">
        <v>52</v>
      </c>
      <c r="S61" s="23" t="s">
        <v>35</v>
      </c>
      <c r="T61" s="10" t="s">
        <v>52</v>
      </c>
      <c r="U61" s="9" t="s">
        <v>53</v>
      </c>
      <c r="V61" s="21"/>
      <c r="W61" s="93" t="s">
        <v>68</v>
      </c>
      <c r="X61" s="93"/>
      <c r="Y61" s="93"/>
      <c r="Z61" s="93"/>
      <c r="AA61" s="93"/>
      <c r="AB61" s="93"/>
      <c r="AC61" s="85">
        <f>SUM(AC58:AC60)</f>
        <v>16</v>
      </c>
      <c r="AD61" s="85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ht="13.5">
      <c r="A62" s="6" t="s">
        <v>1</v>
      </c>
      <c r="B62" s="30"/>
      <c r="C62" s="31"/>
      <c r="D62" s="32"/>
      <c r="E62" s="33"/>
      <c r="F62" s="30"/>
      <c r="G62" s="31"/>
      <c r="H62" s="32"/>
      <c r="I62" s="34"/>
      <c r="J62" s="30"/>
      <c r="K62" s="31"/>
      <c r="L62" s="32"/>
      <c r="M62" s="33"/>
      <c r="N62" s="30"/>
      <c r="O62" s="31"/>
      <c r="P62" s="32"/>
      <c r="Q62" s="34"/>
      <c r="R62" s="30"/>
      <c r="S62" s="31"/>
      <c r="T62" s="32"/>
      <c r="U62" s="33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30" ht="13.5">
      <c r="A63" s="4" t="s">
        <v>2</v>
      </c>
      <c r="B63" s="39"/>
      <c r="C63" s="40"/>
      <c r="D63" s="41"/>
      <c r="E63" s="42"/>
      <c r="F63" s="39"/>
      <c r="G63" s="40"/>
      <c r="H63" s="41"/>
      <c r="I63" s="43"/>
      <c r="J63" s="39"/>
      <c r="K63" s="40"/>
      <c r="L63" s="41"/>
      <c r="M63" s="42"/>
      <c r="N63" s="39"/>
      <c r="O63" s="40"/>
      <c r="P63" s="41"/>
      <c r="Q63" s="43"/>
      <c r="R63" s="39"/>
      <c r="S63" s="40"/>
      <c r="T63" s="41"/>
      <c r="U63" s="42"/>
      <c r="W63" s="93" t="s">
        <v>0</v>
      </c>
      <c r="X63" s="93"/>
      <c r="Y63" s="93"/>
      <c r="Z63" s="93"/>
      <c r="AA63" s="93"/>
      <c r="AB63" s="93"/>
      <c r="AC63" s="94">
        <f>B21+F21+J21+N21+R21+V21+Z21+AD21+AH21+AL21+B32+F32+J32+N32+R32+V32+Z32+AD32+AH32+AL32+B43+F43+J43+N43+R43+V43+Z43+AD43+AH43+AL43+B54+F54+J54+N54+R54+V54+Z54+AD54+AH54+AL54+B66+F66+J66+N66+R66</f>
        <v>127</v>
      </c>
      <c r="AD63" s="94"/>
    </row>
    <row r="64" spans="1:30" ht="14.25" thickBot="1">
      <c r="A64" s="5" t="s">
        <v>3</v>
      </c>
      <c r="B64" s="44"/>
      <c r="C64" s="45"/>
      <c r="D64" s="46"/>
      <c r="E64" s="47"/>
      <c r="F64" s="44"/>
      <c r="G64" s="45"/>
      <c r="H64" s="46"/>
      <c r="I64" s="48"/>
      <c r="J64" s="44"/>
      <c r="K64" s="45"/>
      <c r="L64" s="46"/>
      <c r="M64" s="47"/>
      <c r="N64" s="44"/>
      <c r="O64" s="45"/>
      <c r="P64" s="46"/>
      <c r="Q64" s="48"/>
      <c r="R64" s="44"/>
      <c r="S64" s="45"/>
      <c r="T64" s="46"/>
      <c r="U64" s="47"/>
      <c r="W64" s="93" t="s">
        <v>69</v>
      </c>
      <c r="X64" s="93"/>
      <c r="Y64" s="93"/>
      <c r="Z64" s="93"/>
      <c r="AA64" s="93"/>
      <c r="AB64" s="93"/>
      <c r="AC64" s="94">
        <f>D21+H21+L21+P21+T21+X21+AB21+AF21+AJ21+AN21+D32+H32+L32+P32+T32+X32+AB32+AF32+AJ32+AN32+D43+H43+L43+P43+T43+X43+AB43+AF43+AJ43+AN43+D54+H54+L54+P54+T54+X54+AB54+AF54+AJ54+AN54+D66+H66+L66+P66+T66</f>
        <v>75</v>
      </c>
      <c r="AD64" s="94"/>
    </row>
    <row r="65" spans="1:30" ht="13.5">
      <c r="A65" s="49" t="s">
        <v>76</v>
      </c>
      <c r="B65" s="51">
        <f>SUM(B62:B64)</f>
        <v>0</v>
      </c>
      <c r="C65" s="52">
        <f aca="true" t="shared" si="7" ref="C65:U65">SUM(C62:C64)</f>
        <v>0</v>
      </c>
      <c r="D65" s="53">
        <f t="shared" si="7"/>
        <v>0</v>
      </c>
      <c r="E65" s="54">
        <f t="shared" si="7"/>
        <v>0</v>
      </c>
      <c r="F65" s="51">
        <f t="shared" si="7"/>
        <v>0</v>
      </c>
      <c r="G65" s="52">
        <f t="shared" si="7"/>
        <v>0</v>
      </c>
      <c r="H65" s="53">
        <f t="shared" si="7"/>
        <v>0</v>
      </c>
      <c r="I65" s="54">
        <f t="shared" si="7"/>
        <v>0</v>
      </c>
      <c r="J65" s="51">
        <f t="shared" si="7"/>
        <v>0</v>
      </c>
      <c r="K65" s="52">
        <f t="shared" si="7"/>
        <v>0</v>
      </c>
      <c r="L65" s="53">
        <f t="shared" si="7"/>
        <v>0</v>
      </c>
      <c r="M65" s="54">
        <f t="shared" si="7"/>
        <v>0</v>
      </c>
      <c r="N65" s="51">
        <f t="shared" si="7"/>
        <v>0</v>
      </c>
      <c r="O65" s="52">
        <f t="shared" si="7"/>
        <v>0</v>
      </c>
      <c r="P65" s="53">
        <f t="shared" si="7"/>
        <v>0</v>
      </c>
      <c r="Q65" s="54">
        <f t="shared" si="7"/>
        <v>0</v>
      </c>
      <c r="R65" s="51">
        <f t="shared" si="7"/>
        <v>0</v>
      </c>
      <c r="S65" s="52">
        <f t="shared" si="7"/>
        <v>0</v>
      </c>
      <c r="T65" s="53">
        <f t="shared" si="7"/>
        <v>0</v>
      </c>
      <c r="U65" s="55">
        <f t="shared" si="7"/>
        <v>0</v>
      </c>
      <c r="W65" s="93" t="s">
        <v>62</v>
      </c>
      <c r="X65" s="93"/>
      <c r="Y65" s="93"/>
      <c r="Z65" s="93"/>
      <c r="AA65" s="93"/>
      <c r="AB65" s="93"/>
      <c r="AC65" s="94">
        <f>SUM(AC63:AD64)</f>
        <v>202</v>
      </c>
      <c r="AD65" s="94"/>
    </row>
    <row r="66" spans="1:21" ht="14.25" thickBot="1">
      <c r="A66" s="50" t="s">
        <v>77</v>
      </c>
      <c r="B66" s="87">
        <f>SUM(B62:B64)+SUM(C62:C64)</f>
        <v>0</v>
      </c>
      <c r="C66" s="88"/>
      <c r="D66" s="89">
        <f>SUM(D62:D64)+SUM(E62:E64)</f>
        <v>0</v>
      </c>
      <c r="E66" s="90"/>
      <c r="F66" s="87">
        <f>SUM(F62:F64)+SUM(G62:G64)</f>
        <v>0</v>
      </c>
      <c r="G66" s="88"/>
      <c r="H66" s="89">
        <f>SUM(H62:H64)+SUM(I62:I64)</f>
        <v>0</v>
      </c>
      <c r="I66" s="90"/>
      <c r="J66" s="87">
        <f>SUM(J62:J64)+SUM(K62:K64)</f>
        <v>0</v>
      </c>
      <c r="K66" s="88"/>
      <c r="L66" s="89">
        <f>SUM(L62:L64)+SUM(M62:M64)</f>
        <v>0</v>
      </c>
      <c r="M66" s="90"/>
      <c r="N66" s="87">
        <f>SUM(N62:N64)+SUM(O62:O64)</f>
        <v>0</v>
      </c>
      <c r="O66" s="88"/>
      <c r="P66" s="89">
        <f>SUM(P62:P64)+SUM(Q62:Q64)</f>
        <v>0</v>
      </c>
      <c r="Q66" s="90"/>
      <c r="R66" s="87">
        <f>SUM(R62:R64)+SUM(S62:S64)</f>
        <v>0</v>
      </c>
      <c r="S66" s="88"/>
      <c r="T66" s="89">
        <f>SUM(T62:T64)+SUM(U62:U64)</f>
        <v>0</v>
      </c>
      <c r="U66" s="91"/>
    </row>
    <row r="67" spans="1:21" ht="14.25" thickBot="1">
      <c r="A67" s="22" t="s">
        <v>54</v>
      </c>
      <c r="B67" s="73"/>
      <c r="C67" s="74"/>
      <c r="D67" s="74"/>
      <c r="E67" s="74"/>
      <c r="F67" s="73"/>
      <c r="G67" s="74"/>
      <c r="H67" s="74"/>
      <c r="I67" s="74"/>
      <c r="J67" s="73"/>
      <c r="K67" s="74"/>
      <c r="L67" s="74"/>
      <c r="M67" s="74"/>
      <c r="N67" s="73"/>
      <c r="O67" s="74"/>
      <c r="P67" s="74"/>
      <c r="Q67" s="74"/>
      <c r="R67" s="73"/>
      <c r="S67" s="74"/>
      <c r="T67" s="74"/>
      <c r="U67" s="86"/>
    </row>
  </sheetData>
  <sheetProtection/>
  <mergeCells count="382">
    <mergeCell ref="R66:S66"/>
    <mergeCell ref="T66:U66"/>
    <mergeCell ref="B67:E67"/>
    <mergeCell ref="F67:I67"/>
    <mergeCell ref="J67:M67"/>
    <mergeCell ref="N67:Q67"/>
    <mergeCell ref="R67:U67"/>
    <mergeCell ref="W65:AB65"/>
    <mergeCell ref="AC65:AD65"/>
    <mergeCell ref="B66:C66"/>
    <mergeCell ref="D66:E66"/>
    <mergeCell ref="F66:G66"/>
    <mergeCell ref="H66:I66"/>
    <mergeCell ref="J66:K66"/>
    <mergeCell ref="L66:M66"/>
    <mergeCell ref="N66:O66"/>
    <mergeCell ref="P66:Q66"/>
    <mergeCell ref="W61:AB61"/>
    <mergeCell ref="AC61:AD61"/>
    <mergeCell ref="W63:AB63"/>
    <mergeCell ref="AC63:AD63"/>
    <mergeCell ref="W64:AB64"/>
    <mergeCell ref="AC64:AD64"/>
    <mergeCell ref="N60:O60"/>
    <mergeCell ref="P60:Q60"/>
    <mergeCell ref="R60:S60"/>
    <mergeCell ref="T60:U60"/>
    <mergeCell ref="W60:AB60"/>
    <mergeCell ref="AC60:AD60"/>
    <mergeCell ref="R59:S59"/>
    <mergeCell ref="T59:U59"/>
    <mergeCell ref="W59:AB59"/>
    <mergeCell ref="AC59:AD59"/>
    <mergeCell ref="B60:C60"/>
    <mergeCell ref="D60:E60"/>
    <mergeCell ref="F60:G60"/>
    <mergeCell ref="H60:I60"/>
    <mergeCell ref="J60:K60"/>
    <mergeCell ref="L60:M60"/>
    <mergeCell ref="W58:AB58"/>
    <mergeCell ref="AC58:AD58"/>
    <mergeCell ref="B59:C59"/>
    <mergeCell ref="D59:E59"/>
    <mergeCell ref="F59:G59"/>
    <mergeCell ref="H59:I59"/>
    <mergeCell ref="J59:K59"/>
    <mergeCell ref="L59:M59"/>
    <mergeCell ref="N59:O59"/>
    <mergeCell ref="P59:Q59"/>
    <mergeCell ref="Z55:AC55"/>
    <mergeCell ref="AD55:AG55"/>
    <mergeCell ref="AH55:AK55"/>
    <mergeCell ref="AL55:AO55"/>
    <mergeCell ref="A57:M57"/>
    <mergeCell ref="C58:E58"/>
    <mergeCell ref="G58:I58"/>
    <mergeCell ref="K58:M58"/>
    <mergeCell ref="O58:Q58"/>
    <mergeCell ref="S58:U58"/>
    <mergeCell ref="B55:E55"/>
    <mergeCell ref="F55:I55"/>
    <mergeCell ref="J55:M55"/>
    <mergeCell ref="N55:Q55"/>
    <mergeCell ref="R55:U55"/>
    <mergeCell ref="V55:Y55"/>
    <mergeCell ref="AD54:AE54"/>
    <mergeCell ref="AF54:AG54"/>
    <mergeCell ref="AH54:AI54"/>
    <mergeCell ref="AJ54:AK54"/>
    <mergeCell ref="AL54:AM54"/>
    <mergeCell ref="AN54:AO54"/>
    <mergeCell ref="R54:S54"/>
    <mergeCell ref="T54:U54"/>
    <mergeCell ref="V54:W54"/>
    <mergeCell ref="X54:Y54"/>
    <mergeCell ref="Z54:AA54"/>
    <mergeCell ref="AB54:AC54"/>
    <mergeCell ref="AL48:AM48"/>
    <mergeCell ref="AN48:AO48"/>
    <mergeCell ref="B54:C54"/>
    <mergeCell ref="D54:E54"/>
    <mergeCell ref="F54:G54"/>
    <mergeCell ref="H54:I54"/>
    <mergeCell ref="J54:K54"/>
    <mergeCell ref="L54:M54"/>
    <mergeCell ref="N54:O54"/>
    <mergeCell ref="P54:Q54"/>
    <mergeCell ref="Z48:AA48"/>
    <mergeCell ref="AB48:AC48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B48:C48"/>
    <mergeCell ref="D48:E48"/>
    <mergeCell ref="F48:G48"/>
    <mergeCell ref="H48:I48"/>
    <mergeCell ref="J48:K48"/>
    <mergeCell ref="L48:M48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AI46:AK46"/>
    <mergeCell ref="AM46:AO46"/>
    <mergeCell ref="B47:C47"/>
    <mergeCell ref="D47:E47"/>
    <mergeCell ref="F47:G47"/>
    <mergeCell ref="H47:I47"/>
    <mergeCell ref="J47:K47"/>
    <mergeCell ref="L47:M47"/>
    <mergeCell ref="N47:O47"/>
    <mergeCell ref="P47:Q47"/>
    <mergeCell ref="AH44:AK44"/>
    <mergeCell ref="AL44:AO44"/>
    <mergeCell ref="C46:E46"/>
    <mergeCell ref="G46:I46"/>
    <mergeCell ref="K46:M46"/>
    <mergeCell ref="O46:Q46"/>
    <mergeCell ref="S46:U46"/>
    <mergeCell ref="W46:Y46"/>
    <mergeCell ref="AA46:AC46"/>
    <mergeCell ref="AE46:AG46"/>
    <mergeCell ref="AL43:AM43"/>
    <mergeCell ref="AN43:AO43"/>
    <mergeCell ref="B44:E44"/>
    <mergeCell ref="F44:I44"/>
    <mergeCell ref="J44:M44"/>
    <mergeCell ref="N44:Q44"/>
    <mergeCell ref="R44:U44"/>
    <mergeCell ref="V44:Y44"/>
    <mergeCell ref="Z44:AC44"/>
    <mergeCell ref="AD44:AG44"/>
    <mergeCell ref="Z43:AA43"/>
    <mergeCell ref="AB43:AC43"/>
    <mergeCell ref="AD43:AE43"/>
    <mergeCell ref="AF43:AG43"/>
    <mergeCell ref="AH43:AI43"/>
    <mergeCell ref="AJ43:AK43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AD37:AE37"/>
    <mergeCell ref="AF37:AG37"/>
    <mergeCell ref="AH37:AI37"/>
    <mergeCell ref="AJ37:AK37"/>
    <mergeCell ref="AL37:AM37"/>
    <mergeCell ref="AN37:AO37"/>
    <mergeCell ref="R37:S37"/>
    <mergeCell ref="T37:U37"/>
    <mergeCell ref="V37:W37"/>
    <mergeCell ref="X37:Y37"/>
    <mergeCell ref="Z37:AA37"/>
    <mergeCell ref="AB37:AC37"/>
    <mergeCell ref="AL36:AM36"/>
    <mergeCell ref="AN36:AO36"/>
    <mergeCell ref="B37:C37"/>
    <mergeCell ref="D37:E37"/>
    <mergeCell ref="F37:G37"/>
    <mergeCell ref="H37:I37"/>
    <mergeCell ref="J37:K37"/>
    <mergeCell ref="L37:M37"/>
    <mergeCell ref="N37:O37"/>
    <mergeCell ref="P37:Q37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A35:AC35"/>
    <mergeCell ref="AE35:AG35"/>
    <mergeCell ref="AI35:AK35"/>
    <mergeCell ref="AM35:AO35"/>
    <mergeCell ref="B36:C36"/>
    <mergeCell ref="D36:E36"/>
    <mergeCell ref="F36:G36"/>
    <mergeCell ref="H36:I36"/>
    <mergeCell ref="J36:K36"/>
    <mergeCell ref="L36:M36"/>
    <mergeCell ref="Z33:AC33"/>
    <mergeCell ref="AD33:AG33"/>
    <mergeCell ref="AH33:AK33"/>
    <mergeCell ref="AL33:AO33"/>
    <mergeCell ref="C35:E35"/>
    <mergeCell ref="G35:I35"/>
    <mergeCell ref="K35:M35"/>
    <mergeCell ref="O35:Q35"/>
    <mergeCell ref="S35:U35"/>
    <mergeCell ref="W35:Y35"/>
    <mergeCell ref="B33:E33"/>
    <mergeCell ref="F33:I33"/>
    <mergeCell ref="J33:M33"/>
    <mergeCell ref="N33:Q33"/>
    <mergeCell ref="R33:U33"/>
    <mergeCell ref="V33:Y33"/>
    <mergeCell ref="AD32:AE32"/>
    <mergeCell ref="AF32:AG32"/>
    <mergeCell ref="AH32:AI32"/>
    <mergeCell ref="AJ32:AK32"/>
    <mergeCell ref="AL32:AM32"/>
    <mergeCell ref="AN32:AO32"/>
    <mergeCell ref="R32:S32"/>
    <mergeCell ref="T32:U32"/>
    <mergeCell ref="V32:W32"/>
    <mergeCell ref="X32:Y32"/>
    <mergeCell ref="Z32:AA32"/>
    <mergeCell ref="AB32:AC32"/>
    <mergeCell ref="AL26:AM26"/>
    <mergeCell ref="AN26:AO26"/>
    <mergeCell ref="B32:C32"/>
    <mergeCell ref="D32:E32"/>
    <mergeCell ref="F32:G32"/>
    <mergeCell ref="H32:I32"/>
    <mergeCell ref="J32:K32"/>
    <mergeCell ref="L32:M32"/>
    <mergeCell ref="N32:O32"/>
    <mergeCell ref="P32:Q32"/>
    <mergeCell ref="Z26:AA26"/>
    <mergeCell ref="AB26:AC26"/>
    <mergeCell ref="AD26:AE26"/>
    <mergeCell ref="AF26:AG26"/>
    <mergeCell ref="AH26:AI26"/>
    <mergeCell ref="AJ26:AK26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AD25:AE25"/>
    <mergeCell ref="AF25:AG25"/>
    <mergeCell ref="AH25:AI25"/>
    <mergeCell ref="AJ25:AK25"/>
    <mergeCell ref="AL25:AM25"/>
    <mergeCell ref="AN25:AO25"/>
    <mergeCell ref="R25:S25"/>
    <mergeCell ref="T25:U25"/>
    <mergeCell ref="V25:W25"/>
    <mergeCell ref="X25:Y25"/>
    <mergeCell ref="Z25:AA25"/>
    <mergeCell ref="AB25:AC25"/>
    <mergeCell ref="AI24:AK24"/>
    <mergeCell ref="AM24:AO24"/>
    <mergeCell ref="B25:C25"/>
    <mergeCell ref="D25:E25"/>
    <mergeCell ref="F25:G25"/>
    <mergeCell ref="H25:I25"/>
    <mergeCell ref="J25:K25"/>
    <mergeCell ref="L25:M25"/>
    <mergeCell ref="N25:O25"/>
    <mergeCell ref="P25:Q25"/>
    <mergeCell ref="AH22:AK22"/>
    <mergeCell ref="AL22:AO22"/>
    <mergeCell ref="C24:E24"/>
    <mergeCell ref="G24:I24"/>
    <mergeCell ref="K24:M24"/>
    <mergeCell ref="O24:Q24"/>
    <mergeCell ref="S24:U24"/>
    <mergeCell ref="W24:Y24"/>
    <mergeCell ref="AA24:AC24"/>
    <mergeCell ref="AE24:AG24"/>
    <mergeCell ref="AL21:AM21"/>
    <mergeCell ref="AN21:AO21"/>
    <mergeCell ref="B22:E22"/>
    <mergeCell ref="F22:I22"/>
    <mergeCell ref="J22:M22"/>
    <mergeCell ref="N22:Q22"/>
    <mergeCell ref="R22:U22"/>
    <mergeCell ref="V22:Y22"/>
    <mergeCell ref="Z22:AC22"/>
    <mergeCell ref="AD22:AG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AD15:AE15"/>
    <mergeCell ref="AF15:AG15"/>
    <mergeCell ref="AH15:AI15"/>
    <mergeCell ref="AJ15:AK15"/>
    <mergeCell ref="AL15:AM15"/>
    <mergeCell ref="AN15:AO15"/>
    <mergeCell ref="R15:S15"/>
    <mergeCell ref="T15:U15"/>
    <mergeCell ref="V15:W15"/>
    <mergeCell ref="X15:Y15"/>
    <mergeCell ref="Z15:AA15"/>
    <mergeCell ref="AB15:AC15"/>
    <mergeCell ref="AL14:AM14"/>
    <mergeCell ref="AN14:AO14"/>
    <mergeCell ref="B15:C15"/>
    <mergeCell ref="D15:E15"/>
    <mergeCell ref="F15:G15"/>
    <mergeCell ref="H15:I15"/>
    <mergeCell ref="J15:K15"/>
    <mergeCell ref="L15:M15"/>
    <mergeCell ref="N15:O15"/>
    <mergeCell ref="P15:Q15"/>
    <mergeCell ref="Z14:AA14"/>
    <mergeCell ref="AB14:AC14"/>
    <mergeCell ref="AD14:AE14"/>
    <mergeCell ref="AF14:AG14"/>
    <mergeCell ref="AH14:AI14"/>
    <mergeCell ref="AJ14:AK14"/>
    <mergeCell ref="N14:O14"/>
    <mergeCell ref="P14:Q14"/>
    <mergeCell ref="R14:S14"/>
    <mergeCell ref="T14:U14"/>
    <mergeCell ref="V14:W14"/>
    <mergeCell ref="X14:Y14"/>
    <mergeCell ref="AA13:AC13"/>
    <mergeCell ref="AE13:AG13"/>
    <mergeCell ref="AI13:AK13"/>
    <mergeCell ref="AM13:AO13"/>
    <mergeCell ref="B14:C14"/>
    <mergeCell ref="D14:E14"/>
    <mergeCell ref="F14:G14"/>
    <mergeCell ref="H14:I14"/>
    <mergeCell ref="J14:K14"/>
    <mergeCell ref="L14:M14"/>
    <mergeCell ref="C13:E13"/>
    <mergeCell ref="G13:I13"/>
    <mergeCell ref="K13:M13"/>
    <mergeCell ref="O13:Q13"/>
    <mergeCell ref="S13:U13"/>
    <mergeCell ref="W13:Y13"/>
    <mergeCell ref="A1:AO1"/>
    <mergeCell ref="AG2:AO2"/>
    <mergeCell ref="Z3:AO3"/>
    <mergeCell ref="Z4:AO4"/>
    <mergeCell ref="A6:B6"/>
    <mergeCell ref="C6:F6"/>
    <mergeCell ref="G6:Y6"/>
  </mergeCells>
  <dataValidations count="1">
    <dataValidation type="list" allowBlank="1" showInputMessage="1" showErrorMessage="1" sqref="B14:AO14 B47:AO47 B25:AO25 B36:AO36 B59:U59">
      <formula1>$AV$2:$AV$4</formula1>
    </dataValidation>
  </dataValidation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user</cp:lastModifiedBy>
  <cp:lastPrinted>2024-03-27T07:20:49Z</cp:lastPrinted>
  <dcterms:created xsi:type="dcterms:W3CDTF">2008-09-16T08:54:44Z</dcterms:created>
  <dcterms:modified xsi:type="dcterms:W3CDTF">2024-03-27T07:21:05Z</dcterms:modified>
  <cp:category/>
  <cp:version/>
  <cp:contentType/>
  <cp:contentStatus/>
</cp:coreProperties>
</file>